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tma.arslan\AppData\Local\Microsoft\Windows\INetCache\Content.Outlook\ZH2XC5JW\"/>
    </mc:Choice>
  </mc:AlternateContent>
  <bookViews>
    <workbookView xWindow="0" yWindow="0" windowWidth="28800" windowHeight="12315" activeTab="2"/>
  </bookViews>
  <sheets>
    <sheet name="I. Ara Sınavlar" sheetId="1" r:id="rId1"/>
    <sheet name="II. Ara Sınavlar" sheetId="9" r:id="rId2"/>
    <sheet name="Final" sheetId="3" r:id="rId3"/>
    <sheet name="Bütünleme" sheetId="13" r:id="rId4"/>
    <sheet name="Değerlendirme Kriterleri" sheetId="5" r:id="rId5"/>
    <sheet name="Görev dağılımı" sheetId="7" r:id="rId6"/>
  </sheets>
  <definedNames>
    <definedName name="_xlnm.Print_Area" localSheetId="3">Bütünleme!$A$1:$M$54</definedName>
    <definedName name="_xlnm.Print_Area" localSheetId="4">'Değerlendirme Kriterleri'!$A$1:$D$58</definedName>
    <definedName name="_xlnm.Print_Area" localSheetId="2">Final!$A$1:$M$54</definedName>
    <definedName name="_xlnm.Print_Area" localSheetId="0">'I. Ara Sınavlar'!$A$1:$L$56</definedName>
    <definedName name="_xlnm.Print_Area" localSheetId="1">'II. Ara Sınavlar'!$A$1:$K$59</definedName>
  </definedNames>
  <calcPr calcId="162913"/>
</workbook>
</file>

<file path=xl/calcChain.xml><?xml version="1.0" encoding="utf-8"?>
<calcChain xmlns="http://schemas.openxmlformats.org/spreadsheetml/2006/main">
  <c r="O23" i="7" l="1"/>
  <c r="P23" i="7"/>
  <c r="Q23" i="7"/>
  <c r="K23" i="7"/>
  <c r="L23" i="7"/>
  <c r="M23" i="7"/>
  <c r="V14" i="7"/>
  <c r="R22" i="7" l="1"/>
  <c r="R21" i="7"/>
  <c r="R20" i="7"/>
  <c r="R19" i="7"/>
  <c r="R18" i="7"/>
  <c r="R17" i="7"/>
  <c r="R16" i="7"/>
  <c r="R15" i="7"/>
  <c r="R14" i="7"/>
  <c r="N15" i="7"/>
  <c r="N16" i="7"/>
  <c r="N17" i="7"/>
  <c r="N18" i="7"/>
  <c r="N19" i="7"/>
  <c r="N20" i="7"/>
  <c r="N21" i="7"/>
  <c r="N22" i="7"/>
  <c r="N14" i="7"/>
  <c r="H23" i="7"/>
  <c r="I23" i="7"/>
  <c r="V15" i="7"/>
  <c r="V16" i="7"/>
  <c r="V17" i="7"/>
  <c r="V18" i="7"/>
  <c r="V19" i="7"/>
  <c r="V20" i="7"/>
  <c r="V21" i="7"/>
  <c r="V22" i="7"/>
  <c r="J15" i="7"/>
  <c r="J16" i="7"/>
  <c r="J17" i="7"/>
  <c r="J18" i="7"/>
  <c r="J19" i="7"/>
  <c r="J20" i="7"/>
  <c r="J21" i="7"/>
  <c r="J22" i="7"/>
  <c r="J14" i="7"/>
  <c r="E23" i="7"/>
  <c r="F23" i="7"/>
  <c r="D23" i="7"/>
  <c r="G15" i="7"/>
  <c r="G16" i="7"/>
  <c r="G17" i="7"/>
  <c r="G18" i="7"/>
  <c r="G19" i="7"/>
  <c r="G20" i="7"/>
  <c r="G21" i="7"/>
  <c r="G22" i="7"/>
  <c r="G14" i="7"/>
  <c r="R23" i="7" l="1"/>
  <c r="N23" i="7"/>
  <c r="J23" i="7"/>
  <c r="S22" i="7"/>
  <c r="S21" i="7"/>
  <c r="S20" i="7"/>
  <c r="S19" i="7"/>
  <c r="S18" i="7"/>
  <c r="S17" i="7"/>
  <c r="S16" i="7"/>
  <c r="S15" i="7"/>
  <c r="S14" i="7"/>
  <c r="V23" i="7"/>
  <c r="G23" i="7"/>
  <c r="S23" i="7" l="1"/>
  <c r="S24" i="7" s="1"/>
</calcChain>
</file>

<file path=xl/sharedStrings.xml><?xml version="1.0" encoding="utf-8"?>
<sst xmlns="http://schemas.openxmlformats.org/spreadsheetml/2006/main" count="580" uniqueCount="270">
  <si>
    <t>I.SINIF</t>
  </si>
  <si>
    <t>II.SINIF</t>
  </si>
  <si>
    <t>III.SINIF</t>
  </si>
  <si>
    <t>IV.SINIF</t>
  </si>
  <si>
    <t>Pazartesi</t>
  </si>
  <si>
    <t>Salı</t>
  </si>
  <si>
    <t>Çarşamba</t>
  </si>
  <si>
    <t>Perşembe</t>
  </si>
  <si>
    <t>Cuma</t>
  </si>
  <si>
    <t xml:space="preserve">Industrial Electronics, 9.30                       T1-T3    </t>
  </si>
  <si>
    <t>7. Hafta</t>
  </si>
  <si>
    <t>8. Hafta</t>
  </si>
  <si>
    <t>12. Hafta</t>
  </si>
  <si>
    <t>08.30 - 10.00</t>
  </si>
  <si>
    <t>10.30 - 12.00</t>
  </si>
  <si>
    <t>13.00 - 14.30</t>
  </si>
  <si>
    <t>15.00 - 16.30</t>
  </si>
  <si>
    <t>08.30 - 09.15
09.25 - 10.10</t>
  </si>
  <si>
    <t>10.20 - 11.05
11.15 - 12.00</t>
  </si>
  <si>
    <t>13.00 - 13.45
13.55 - 14.40</t>
  </si>
  <si>
    <t>14.50 - 15.35
15.45 - 16.30</t>
  </si>
  <si>
    <t>Dersin Adı</t>
  </si>
  <si>
    <t>Değerlendirme Kriteri</t>
  </si>
  <si>
    <t xml:space="preserve"> %25 1. Ara Sınav + %25 2. Ara Sınav + %50 Final</t>
  </si>
  <si>
    <t xml:space="preserve"> %15 1. Ara Sınav + %15 2. Ara Sınav + %20 Laboratuvar + %50 Final</t>
  </si>
  <si>
    <t>Atatürk İlkeleri ve İnkılap Tarihi</t>
  </si>
  <si>
    <t xml:space="preserve"> %50  Ara Sınav +  %50 Final</t>
  </si>
  <si>
    <t>Türk Dili</t>
  </si>
  <si>
    <t xml:space="preserve"> %35 Ara Sınav + %15 Uygulama  + %50 Final</t>
  </si>
  <si>
    <t xml:space="preserve"> %50 Ara Sınav + %50 Final</t>
  </si>
  <si>
    <t>17.00</t>
  </si>
  <si>
    <t>SOSYAL TEKNİK SEÇMELİ</t>
  </si>
  <si>
    <t>11. Hafta</t>
  </si>
  <si>
    <t>Dokumacılık I</t>
  </si>
  <si>
    <t>GÖZETMENLİK GÖREV DAĞILIMI:</t>
  </si>
  <si>
    <t>Asistanlar</t>
  </si>
  <si>
    <t>I. Ara Sınav</t>
  </si>
  <si>
    <t>II. Ara Sınav</t>
  </si>
  <si>
    <t xml:space="preserve">Final </t>
  </si>
  <si>
    <t>TOPLAM</t>
  </si>
  <si>
    <t>Mesai</t>
  </si>
  <si>
    <t>Arş. Gör. Çetin AKA</t>
  </si>
  <si>
    <t>ÇA</t>
  </si>
  <si>
    <t>GBK</t>
  </si>
  <si>
    <t>Arş. Gör. Görkem GEDİK</t>
  </si>
  <si>
    <t>GG</t>
  </si>
  <si>
    <t>Arş. Gör. Gülşah Ekin KARTAL</t>
  </si>
  <si>
    <t>GEK</t>
  </si>
  <si>
    <t>Arş. Gör. Nazlı ÜREN</t>
  </si>
  <si>
    <t>NÜ</t>
  </si>
  <si>
    <t>ŞK</t>
  </si>
  <si>
    <t>Arş. Gör. Murat DEMİR</t>
  </si>
  <si>
    <t>MD</t>
  </si>
  <si>
    <t>YS</t>
  </si>
  <si>
    <t>Araş. Gör. Gizem Ceylan TÜRKOĞLU</t>
  </si>
  <si>
    <t>GCT</t>
  </si>
  <si>
    <t>Arş. Gör. Dr. Gonca BALCI KILIÇ</t>
  </si>
  <si>
    <t>Arş. Gör. Dr. Şükran KARA</t>
  </si>
  <si>
    <t>Arş. Gör. Dr. Yasemin SEKİ</t>
  </si>
  <si>
    <t>GENEL TOPLAM</t>
  </si>
  <si>
    <t>DEÜ MÜHENDİSLİK FAKÜLTESİ
TEKSTİL MÜHENDİSLİĞİ BÖLÜMÜ
2017-2018 Bahar Yarıyılı I. Ara Sınav Programı</t>
  </si>
  <si>
    <t>DEÜ MÜHENDİSLİK FAKÜLTESİ
TEKSTİL MÜHENDİSLİĞİ BÖLÜMÜ
2017-2018 Bahar Yarıyılı II. Ara Sınav Programı</t>
  </si>
  <si>
    <t>DEÜ MÜHENDİSLİK FAKÜLTESİ
TEKSTİL MÜHENDİSLİĞİ BÖLÜMÜ
2017-2018 Bahar Yarıyılı Final Sınav Programı</t>
  </si>
  <si>
    <t>2. Yarıyıl</t>
  </si>
  <si>
    <t>Matematik II (1.Şube ve 2. Şube)</t>
  </si>
  <si>
    <t>Fizik II (1.Şube)</t>
  </si>
  <si>
    <t>Fizik II (2.Şube)</t>
  </si>
  <si>
    <t>Organik Kimya (1. Şube)</t>
  </si>
  <si>
    <t>Teknik Resim</t>
  </si>
  <si>
    <t>Statik</t>
  </si>
  <si>
    <t xml:space="preserve"> %25. Ara Sınav + %25. Ara Sınav + %50 Final</t>
  </si>
  <si>
    <t>Teknik İngilizce II</t>
  </si>
  <si>
    <t>4. Yarıyıl</t>
  </si>
  <si>
    <t>Matematik IV</t>
  </si>
  <si>
    <t>Endüstriyel Elektronik</t>
  </si>
  <si>
    <t>%50 Ara Sınav + %50 Final</t>
  </si>
  <si>
    <t xml:space="preserve"> %17,5 1.  Ara Sınav + %17,5 2. Ara Sınav + %15 Ödev  + %50 Final</t>
  </si>
  <si>
    <t>Örmecilik I</t>
  </si>
  <si>
    <t>İşletme Ekonomisi</t>
  </si>
  <si>
    <t xml:space="preserve"> %30  Ara Sınav + %20 Proje + %50 Final</t>
  </si>
  <si>
    <t xml:space="preserve"> %20 1. Ara Sınav + %20 2. Ara Sınav  + %10 Quiz + %50 Final</t>
  </si>
  <si>
    <t>6. Yarıyıl</t>
  </si>
  <si>
    <t>Makine Elemanlarına Giriş</t>
  </si>
  <si>
    <t>Örmecilik II</t>
  </si>
  <si>
    <t>Konfeksiyon II</t>
  </si>
  <si>
    <t>İş ve Zaman Etüdü</t>
  </si>
  <si>
    <t xml:space="preserve">Kimyasal Tekstil Muayeneleri </t>
  </si>
  <si>
    <t xml:space="preserve"> %17,5 1. Ara Sınav + %17,5 2. Ara Sınav + %15 Uygulama + %50 Final</t>
  </si>
  <si>
    <t>Fiziksel Tekstil Muayeneleri II</t>
  </si>
  <si>
    <t>Uzun Lif İplik Teknolojisi</t>
  </si>
  <si>
    <t>8. Yarıyıl</t>
  </si>
  <si>
    <t>Kontrol Sistemleri</t>
  </si>
  <si>
    <t>Tekstil Kalite Kontrolü</t>
  </si>
  <si>
    <t xml:space="preserve"> %30 Ara Sınav + %20 Ödev  + %50 Final</t>
  </si>
  <si>
    <t>Bilgisayar Programlama II</t>
  </si>
  <si>
    <t>Polimer Kimyası</t>
  </si>
  <si>
    <t xml:space="preserve"> %30 Ara Sınav + %20 Uygulama + %50 Final</t>
  </si>
  <si>
    <t>Tekstilde İşletme Finansı</t>
  </si>
  <si>
    <t>Bitim İşlemleri</t>
  </si>
  <si>
    <t xml:space="preserve"> %17,5 1. Ara Sınav + %17,5 2. Ara Sınav + %15 Laboratuvar + %50 Final</t>
  </si>
  <si>
    <t>Konfeksiyon Makinaları</t>
  </si>
  <si>
    <t>25% Midterm Exam 1+ 25% Midterm Exam 2 + 50% Final</t>
  </si>
  <si>
    <t>Baskı Teknolojisi</t>
  </si>
  <si>
    <t xml:space="preserve"> %20 1. Ara Sınav + %20 2. Ara Sınav + %10 Laboratuvar + %50 Final</t>
  </si>
  <si>
    <t>Modern Yarn Spinning Methods</t>
  </si>
  <si>
    <t>Tekstilde Bilg. Uyg. İst. Yönt.</t>
  </si>
  <si>
    <t>Dyeing of Fiber Blends</t>
  </si>
  <si>
    <t>Analysis and Design of Knitting Fabrics</t>
  </si>
  <si>
    <t xml:space="preserve"> %20 1. Ara Sınav + %20 2. Ara Sınav + %10 Ödev+ %50 Final</t>
  </si>
  <si>
    <t xml:space="preserve">  </t>
  </si>
  <si>
    <t>FİZİK II Uygulama Sınavı</t>
  </si>
  <si>
    <t xml:space="preserve"> %50 vize %50 Final</t>
  </si>
  <si>
    <t xml:space="preserve"> %30 1. ara sınav+ %20 Uygulama + %50 Final</t>
  </si>
  <si>
    <t xml:space="preserve"> %50 Ara Sınav  + %50 Final</t>
  </si>
  <si>
    <t>FTM 1. şube Uygulama sınavı</t>
  </si>
  <si>
    <t>13.00</t>
  </si>
  <si>
    <t>Computer Programming</t>
  </si>
  <si>
    <t>Kimyasal Lifler TKS 1002</t>
  </si>
  <si>
    <t>Kimyasal Lifler TKS 2006</t>
  </si>
  <si>
    <t>Malzeme Bilgisi</t>
  </si>
  <si>
    <t>EEE 2015 Electiric</t>
  </si>
  <si>
    <t>1 Vize + Fİnal</t>
  </si>
  <si>
    <t>MME 2011Materials Sicence</t>
  </si>
  <si>
    <t>Calculus VI</t>
  </si>
  <si>
    <t>TEX 2008 Technical English</t>
  </si>
  <si>
    <t>TEX 2512 Weaving II</t>
  </si>
  <si>
    <t>1 Vize + 1 Final</t>
  </si>
  <si>
    <t>TKS 2514 İplikçilik 2</t>
  </si>
  <si>
    <t>Tekstil Yardımcı Maddeleri</t>
  </si>
  <si>
    <t>Konfeksiyon Malzeme Bilgisi</t>
  </si>
  <si>
    <t>DEÜ MÜHENDİSLİK FAKÜLTESİ
TEKSTİL MÜHENDİSLİĞİ BÖLÜMÜ
2017-2018 Bahar Yarıyılı Bütünleme Sınav Programı</t>
  </si>
  <si>
    <t>STS</t>
  </si>
  <si>
    <t>5 sınavı toplam</t>
  </si>
  <si>
    <t>Bütünleme</t>
  </si>
  <si>
    <t>23 NİSAN PAZARTESİ RESMİ TATİL</t>
  </si>
  <si>
    <t>Sosyal ve Teknik Seçmeli derslerin sınavları</t>
  </si>
  <si>
    <t>Resmi Tatil</t>
  </si>
  <si>
    <t>KİŞİ BAŞI SINAV GÖREVİ:</t>
  </si>
  <si>
    <t>%50 1 Arasınav + %50 Final</t>
  </si>
  <si>
    <t>Pazrtesi</t>
  </si>
  <si>
    <t xml:space="preserve">8:30 - MSİ2065 Kariyer Planlama ve Geliştirme
T101
</t>
  </si>
  <si>
    <r>
      <t xml:space="preserve">10:20 - CME1204 - Computer Prog. 
</t>
    </r>
    <r>
      <rPr>
        <sz val="16"/>
        <color rgb="FFFF0000"/>
        <rFont val="Arial Tur"/>
        <charset val="162"/>
      </rPr>
      <t xml:space="preserve">2 Bilg Lab 
</t>
    </r>
  </si>
  <si>
    <t xml:space="preserve">10:20 MAK2032 Makine Elemanlarına Giriş 
T104 T103
</t>
  </si>
  <si>
    <t xml:space="preserve">10:20 - MSİ2029 İletişim Becerileri
T101
</t>
  </si>
  <si>
    <r>
      <t xml:space="preserve">13:00 MSİ3001 Biyoteknoloji
Çevre A303 ve Çevre ek derslik
</t>
    </r>
    <r>
      <rPr>
        <b/>
        <sz val="16"/>
        <rFont val="Arial Tur"/>
        <charset val="162"/>
      </rPr>
      <t xml:space="preserve">
13:00 - ETE3034 Financial Management for Engineers
T101 
</t>
    </r>
  </si>
  <si>
    <t xml:space="preserve">14:50 - MTS3034 Mühendisler İçin Finansal Yönetim
T101 
</t>
  </si>
  <si>
    <t xml:space="preserve">17:00 - MAT1010 Matematik II 
T101 T102 T103 T104
</t>
  </si>
  <si>
    <r>
      <t>10:20 - TKS3006 Konfeksiyon II
T103</t>
    </r>
    <r>
      <rPr>
        <b/>
        <sz val="16"/>
        <color rgb="FFFF0000"/>
        <rFont val="Arial Tur"/>
        <charset val="162"/>
      </rPr>
      <t xml:space="preserve"> </t>
    </r>
    <r>
      <rPr>
        <b/>
        <sz val="16"/>
        <rFont val="Arial Tur"/>
        <charset val="162"/>
      </rPr>
      <t>T104</t>
    </r>
    <r>
      <rPr>
        <b/>
        <sz val="16"/>
        <color rgb="FFFF0000"/>
        <rFont val="Arial Tur"/>
        <charset val="162"/>
      </rPr>
      <t xml:space="preserve">
</t>
    </r>
  </si>
  <si>
    <t xml:space="preserve">17:00 - FİZ1102 Fizik II
T101 T102 T103 T104 T202
</t>
  </si>
  <si>
    <r>
      <t>14:50 - TKS3008 İş ve Zaman Etüdü 
T103 T202</t>
    </r>
    <r>
      <rPr>
        <b/>
        <sz val="16"/>
        <color rgb="FFFF0000"/>
        <rFont val="Arial Tur"/>
        <charset val="162"/>
      </rPr>
      <t xml:space="preserve">
</t>
    </r>
  </si>
  <si>
    <r>
      <rPr>
        <b/>
        <sz val="16"/>
        <color theme="1"/>
        <rFont val="Arial Tur"/>
        <charset val="162"/>
      </rPr>
      <t>9:00 - TKS3016 Uzun Lif İplik Teknolojisi
T103</t>
    </r>
    <r>
      <rPr>
        <b/>
        <sz val="16"/>
        <color rgb="FFFF0000"/>
        <rFont val="Arial Tur"/>
        <charset val="162"/>
      </rPr>
      <t xml:space="preserve"> </t>
    </r>
    <r>
      <rPr>
        <b/>
        <sz val="16"/>
        <rFont val="Arial Tur"/>
        <charset val="162"/>
      </rPr>
      <t>T202</t>
    </r>
    <r>
      <rPr>
        <b/>
        <sz val="16"/>
        <color rgb="FFFF0000"/>
        <rFont val="Arial Tur"/>
        <charset val="162"/>
      </rPr>
      <t xml:space="preserve">
</t>
    </r>
  </si>
  <si>
    <t xml:space="preserve">10:20 - KİM1016 Organik Kimya
T101 T103
</t>
  </si>
  <si>
    <t xml:space="preserve">13:00 - MAK1014 Statik
T101 T103
</t>
  </si>
  <si>
    <r>
      <t xml:space="preserve">10:20 - TKS3010 Kimyasal Tekstil Muayeneleri 
T203 </t>
    </r>
    <r>
      <rPr>
        <b/>
        <sz val="16"/>
        <rFont val="Arial Tur"/>
        <charset val="162"/>
      </rPr>
      <t>T202</t>
    </r>
    <r>
      <rPr>
        <b/>
        <sz val="16"/>
        <color rgb="FFFF0000"/>
        <rFont val="Arial Tur"/>
        <charset val="162"/>
      </rPr>
      <t xml:space="preserve">
</t>
    </r>
  </si>
  <si>
    <t xml:space="preserve">17:00 - ATA1002
Atatürk İlkeleri ve İnk. Tar. II
T101 T102
</t>
  </si>
  <si>
    <t xml:space="preserve">10:20 - TKS1002 Kimyasal Lifler
T101
</t>
  </si>
  <si>
    <r>
      <rPr>
        <b/>
        <sz val="16"/>
        <rFont val="Arial Tur"/>
        <charset val="162"/>
      </rPr>
      <t>13:00 - TKS3002 Örmecilik II 
T104</t>
    </r>
    <r>
      <rPr>
        <b/>
        <sz val="16"/>
        <color rgb="FFFF0000"/>
        <rFont val="Arial Tur"/>
        <charset val="162"/>
      </rPr>
      <t xml:space="preserve"> </t>
    </r>
    <r>
      <rPr>
        <b/>
        <sz val="16"/>
        <rFont val="Arial Tur"/>
        <charset val="162"/>
      </rPr>
      <t>T101</t>
    </r>
    <r>
      <rPr>
        <b/>
        <sz val="16"/>
        <color rgb="FFFF0000"/>
        <rFont val="Arial Tur"/>
        <charset val="162"/>
      </rPr>
      <t xml:space="preserve">
</t>
    </r>
  </si>
  <si>
    <t xml:space="preserve">10:20 - MSİ 2061 İşletmelerde İç Denetim
B129
</t>
  </si>
  <si>
    <t xml:space="preserve">13:00 - MSİ2069 Kişisel Stil ve İmaj Yönetimi 
B129 
</t>
  </si>
  <si>
    <t xml:space="preserve">17:00 - TDL1002 Türk Dili II
T101 T102
</t>
  </si>
  <si>
    <t xml:space="preserve">13:00 - TEX2512 Weaving II 
T103
</t>
  </si>
  <si>
    <t xml:space="preserve">13:00 - END3503 İşletme Ekonomisi
T102
</t>
  </si>
  <si>
    <t xml:space="preserve">10:20 - TKS4538 Tekstil Yard. Mad. 
T202
</t>
  </si>
  <si>
    <t xml:space="preserve">10:20 - TKS4558 Konfeksiyon Malzeme Bilgisi
T203
</t>
  </si>
  <si>
    <t xml:space="preserve">13:00 - TKS4532 Baskı Teknolojisi
T202
</t>
  </si>
  <si>
    <t xml:space="preserve">17:00 - MAT2014 Matematik IV 
T101
</t>
  </si>
  <si>
    <t xml:space="preserve">17:00 - MTH2014 Calculus IV 
T102
</t>
  </si>
  <si>
    <t xml:space="preserve">10:20 TKS2514 İplikçilik II 
T102
</t>
  </si>
  <si>
    <t xml:space="preserve">10:20 - TKS2006 Kimyasal Lifler 
T101
</t>
  </si>
  <si>
    <t xml:space="preserve">13:00 - MAK3026 Kontrol Sistemleri
T101 T104
</t>
  </si>
  <si>
    <t xml:space="preserve">10:20 - TKS2004 Örmecilik I 
T102
</t>
  </si>
  <si>
    <t xml:space="preserve">10:20 - TKS4004 Polimer Kimyası
T104
</t>
  </si>
  <si>
    <t xml:space="preserve">13:00 - ELK2070 Endüstriyel Elektronik
T102
</t>
  </si>
  <si>
    <t xml:space="preserve">13:00 - MME2011 Materials Science
T104
</t>
  </si>
  <si>
    <t xml:space="preserve">10:20 -TKS4552 Modern İplik Eğirme Yönt 
T202
</t>
  </si>
  <si>
    <t xml:space="preserve">13:00 - TKS4562 Tekstilde Bilg Uyg İst Yönt
Bilg Lab 9
</t>
  </si>
  <si>
    <t xml:space="preserve">13:00 - MMM2011 Malzeme Bilgisi 
T102
</t>
  </si>
  <si>
    <t xml:space="preserve">9:00 - TEX2008 Technical English 
T102
</t>
  </si>
  <si>
    <t xml:space="preserve">10:20 - TKS2002 Dokumacılık I
T103
</t>
  </si>
  <si>
    <t xml:space="preserve">10:20 - TKS4550 Konfeksiyon Makinaları
T202
</t>
  </si>
  <si>
    <t xml:space="preserve">10:20 - TKS4528 Bitim İşlemleri
T203
</t>
  </si>
  <si>
    <r>
      <t xml:space="preserve">10:20 - CME1204 - Computer Prog. 
</t>
    </r>
    <r>
      <rPr>
        <sz val="16"/>
        <color rgb="FFFF0000"/>
        <rFont val="Arial Tur"/>
        <charset val="162"/>
      </rPr>
      <t xml:space="preserve">2 Bilg Lab
</t>
    </r>
  </si>
  <si>
    <r>
      <t xml:space="preserve">10:20 - TKS3006 Konfeksiyon II
T103 T104
</t>
    </r>
    <r>
      <rPr>
        <b/>
        <sz val="16"/>
        <color rgb="FFFF0000"/>
        <rFont val="Arial Tur"/>
        <charset val="162"/>
      </rPr>
      <t/>
    </r>
  </si>
  <si>
    <t xml:space="preserve">17:00 - FİZ1102 Fizik II
T101 T102 T103 T104 T202
</t>
  </si>
  <si>
    <r>
      <rPr>
        <b/>
        <sz val="16"/>
        <color theme="1"/>
        <rFont val="Arial Tur"/>
        <charset val="162"/>
      </rPr>
      <t>13:00 - MAK1014 Statik
T</t>
    </r>
    <r>
      <rPr>
        <b/>
        <sz val="16"/>
        <rFont val="Arial Tur"/>
        <charset val="162"/>
      </rPr>
      <t xml:space="preserve">101 T103
</t>
    </r>
  </si>
  <si>
    <r>
      <rPr>
        <b/>
        <sz val="16"/>
        <rFont val="Arial Tur"/>
        <charset val="162"/>
      </rPr>
      <t>13.00- TKS3014 Fiziksel Tekstil Muayeneleri 
T103 T202</t>
    </r>
    <r>
      <rPr>
        <b/>
        <sz val="16"/>
        <color rgb="FFFF0000"/>
        <rFont val="Arial Tur"/>
        <charset val="162"/>
      </rPr>
      <t xml:space="preserve">
</t>
    </r>
  </si>
  <si>
    <t xml:space="preserve">13:00 - MAK1011 Teknik Resim
B022 B023
</t>
  </si>
  <si>
    <r>
      <rPr>
        <b/>
        <sz val="16"/>
        <rFont val="Arial Tur"/>
        <charset val="162"/>
      </rPr>
      <t>13:00 - TKS3002 Örmecilik II 
T104</t>
    </r>
    <r>
      <rPr>
        <b/>
        <sz val="16"/>
        <color rgb="FFFF0000"/>
        <rFont val="Arial Tur"/>
        <charset val="162"/>
      </rPr>
      <t xml:space="preserve"> T101
</t>
    </r>
  </si>
  <si>
    <r>
      <rPr>
        <b/>
        <sz val="16"/>
        <rFont val="Arial Tur"/>
        <charset val="162"/>
      </rPr>
      <t>15:45 - TKS3010 Kimyasal Tekstil Muayeneleri 
T101 T102</t>
    </r>
    <r>
      <rPr>
        <b/>
        <sz val="16"/>
        <color rgb="FFFF0000"/>
        <rFont val="Arial Tur"/>
        <charset val="162"/>
      </rPr>
      <t xml:space="preserve">
</t>
    </r>
  </si>
  <si>
    <t xml:space="preserve">09:00 - TKS4538 Tekstil Yard. Mad. 
T202
</t>
  </si>
  <si>
    <t xml:space="preserve">09:00 - TKS4558 Konfeksiyon Malzeme Bilgisi
T203
</t>
  </si>
  <si>
    <r>
      <t xml:space="preserve">13:00 - BİL1007 Bilgisayar Programlama
</t>
    </r>
    <r>
      <rPr>
        <b/>
        <sz val="16"/>
        <color rgb="FFFF0000"/>
        <rFont val="Arial Tur"/>
        <charset val="162"/>
      </rPr>
      <t xml:space="preserve">Lab 9 + 1 lab daha
</t>
    </r>
  </si>
  <si>
    <t xml:space="preserve">9.00 - TKS4546 Tekstilde İşletme Finansı
T202
</t>
  </si>
  <si>
    <t xml:space="preserve">10:30 -TKS4552 Modern İplik Eğirme Yönt 
T202
</t>
  </si>
  <si>
    <t xml:space="preserve">13:00 - EEE2015 Electric
T104
</t>
  </si>
  <si>
    <r>
      <rPr>
        <b/>
        <sz val="16"/>
        <rFont val="Arial Tur"/>
        <charset val="162"/>
      </rPr>
      <t>13:00 - TKS4006 Tekstil Kalite Kontorlü
T102 T101</t>
    </r>
    <r>
      <rPr>
        <b/>
        <sz val="16"/>
        <color rgb="FFFF0000"/>
        <rFont val="Arial Tur"/>
        <charset val="162"/>
      </rPr>
      <t xml:space="preserve">
</t>
    </r>
  </si>
  <si>
    <t xml:space="preserve">101-102-103-104-202
</t>
  </si>
  <si>
    <t xml:space="preserve">FTM lab
</t>
  </si>
  <si>
    <t xml:space="preserve">09:00 - KİM1016 Organik Kimya
T101 T102
</t>
  </si>
  <si>
    <r>
      <t xml:space="preserve">10:30 - TKS3002 Örmecilik II 
T103 T104
</t>
    </r>
    <r>
      <rPr>
        <b/>
        <sz val="16"/>
        <color rgb="FFFF0000"/>
        <rFont val="Arial Tur"/>
        <charset val="162"/>
      </rPr>
      <t/>
    </r>
  </si>
  <si>
    <t xml:space="preserve">13:00 - TKS1004 Teknik İngilizce II
T102
</t>
  </si>
  <si>
    <t xml:space="preserve">13:00 - TEX2008 Technical English 
T101
</t>
  </si>
  <si>
    <t xml:space="preserve">15:00 - MAK3026 Kontrol Sistemleri
T103 T104
</t>
  </si>
  <si>
    <r>
      <t xml:space="preserve">10:30 - TKS3008 İş ve Zaman Etüdü 
T103 T104
</t>
    </r>
    <r>
      <rPr>
        <b/>
        <sz val="16"/>
        <color rgb="FFFF0000"/>
        <rFont val="Arial Tur"/>
        <charset val="162"/>
      </rPr>
      <t/>
    </r>
  </si>
  <si>
    <t xml:space="preserve">13:00 - MME2011 Materials Science
T101
</t>
  </si>
  <si>
    <t xml:space="preserve">15:00 - TKS4532 Baskı Teknolojisi
T103
</t>
  </si>
  <si>
    <r>
      <t>10:30 - TKS3006 Konfeksiyon II
T103</t>
    </r>
    <r>
      <rPr>
        <b/>
        <sz val="16"/>
        <color rgb="FFFF0000"/>
        <rFont val="Arial Tur"/>
        <charset val="162"/>
      </rPr>
      <t xml:space="preserve"> </t>
    </r>
    <r>
      <rPr>
        <b/>
        <sz val="16"/>
        <rFont val="Arial Tur"/>
        <charset val="162"/>
      </rPr>
      <t xml:space="preserve">T104
</t>
    </r>
    <r>
      <rPr>
        <b/>
        <sz val="16"/>
        <color rgb="FFFF0000"/>
        <rFont val="Arial Tur"/>
        <charset val="162"/>
      </rPr>
      <t/>
    </r>
  </si>
  <si>
    <t xml:space="preserve">13:00 - TEX2512 Weaving II 
T101
</t>
  </si>
  <si>
    <t xml:space="preserve">15:00 - TKS4546 Tekstilde İşletme Finansı
T103
</t>
  </si>
  <si>
    <t xml:space="preserve">09:00 - TKS3010 Kimyasal Tekstil Muayeneleri 
T103 T104
</t>
  </si>
  <si>
    <t xml:space="preserve">13:00 - MMM2011 Malzeme Bilgisi 
T103
</t>
  </si>
  <si>
    <r>
      <t xml:space="preserve">13:00 - TKS4562 Tekstilde Bilg Uyg İst Yönt
</t>
    </r>
    <r>
      <rPr>
        <b/>
        <sz val="16"/>
        <color rgb="FFFF0000"/>
        <rFont val="Arial Tur"/>
        <charset val="162"/>
      </rPr>
      <t xml:space="preserve">Bilg Lab 9
</t>
    </r>
  </si>
  <si>
    <t xml:space="preserve">15:00 -TKS4552 Modern İplik Eğirme Yönt 
T101
</t>
  </si>
  <si>
    <t xml:space="preserve">17:00 - MAT2014 Matematik IV 
T103
</t>
  </si>
  <si>
    <t xml:space="preserve">17:00 - MTH2014 Calculus IV 
T104
</t>
  </si>
  <si>
    <r>
      <t xml:space="preserve">09:00 - TKS3016 Uzun Lif İplik Teknolojisi
T103 T104
</t>
    </r>
    <r>
      <rPr>
        <b/>
        <sz val="16"/>
        <color rgb="FFFF0000"/>
        <rFont val="Arial Tur"/>
        <charset val="162"/>
      </rPr>
      <t/>
    </r>
  </si>
  <si>
    <r>
      <t xml:space="preserve">10:30 - BİL1002 Bilgisayar Proglamlama </t>
    </r>
    <r>
      <rPr>
        <b/>
        <sz val="16"/>
        <color rgb="FFFF0000"/>
        <rFont val="Arial Tur"/>
        <charset val="162"/>
      </rPr>
      <t xml:space="preserve">1 lab
</t>
    </r>
  </si>
  <si>
    <r>
      <t xml:space="preserve">10:30 - CME1204 - Computer Prog. 
</t>
    </r>
    <r>
      <rPr>
        <sz val="16"/>
        <color rgb="FFFF0000"/>
        <rFont val="Arial Tur"/>
        <charset val="162"/>
      </rPr>
      <t xml:space="preserve">2 Bilg Lab
</t>
    </r>
  </si>
  <si>
    <t xml:space="preserve">13:00 - TKS2514 İplikçilik II 
T103
</t>
  </si>
  <si>
    <t xml:space="preserve">10:30 - EEE2015 Electric
T101
</t>
  </si>
  <si>
    <t xml:space="preserve">13:00 - TKS3014 Fiziksel Tekstil Muayeneleri II
T103 T104
</t>
  </si>
  <si>
    <r>
      <rPr>
        <b/>
        <sz val="16"/>
        <color theme="1"/>
        <rFont val="Arial Tur"/>
        <charset val="162"/>
      </rPr>
      <t xml:space="preserve">15:00 - MAK1014 Statik
</t>
    </r>
    <r>
      <rPr>
        <b/>
        <sz val="16"/>
        <rFont val="Arial Tur"/>
        <charset val="162"/>
      </rPr>
      <t xml:space="preserve">T101 T102
</t>
    </r>
  </si>
  <si>
    <r>
      <rPr>
        <b/>
        <sz val="16"/>
        <rFont val="Arial Tur"/>
        <charset val="162"/>
      </rPr>
      <t xml:space="preserve">15.00 - </t>
    </r>
    <r>
      <rPr>
        <b/>
        <sz val="16"/>
        <color theme="1"/>
        <rFont val="Arial Tur"/>
        <charset val="162"/>
      </rPr>
      <t xml:space="preserve">BİL1007 Bilgisayar Programlama II
</t>
    </r>
    <r>
      <rPr>
        <b/>
        <sz val="16"/>
        <color rgb="FFFF0000"/>
        <rFont val="Arial Tur"/>
        <charset val="162"/>
      </rPr>
      <t xml:space="preserve">2 lab
</t>
    </r>
  </si>
  <si>
    <t xml:space="preserve">10:30 MAK2032 Makine Elemanlarına Giriş 
T101 T102
</t>
  </si>
  <si>
    <t xml:space="preserve">10:30 - TKS4538 Tekstil Yard. Mad. 
T103
</t>
  </si>
  <si>
    <t xml:space="preserve">10:30 - TKS4558 Konfeksiyon Malzeme Bilgisi
T104
</t>
  </si>
  <si>
    <t xml:space="preserve">15:00 - TKS2004 Örmecilik I 
T101
</t>
  </si>
  <si>
    <t xml:space="preserve">15:00 - TKS4004 Polimer Kimyası
T102
</t>
  </si>
  <si>
    <t xml:space="preserve">10:30 - TKS2002 Dokumacılık I
T102
</t>
  </si>
  <si>
    <t xml:space="preserve">10:30 - TKS4550 Konfeksiyon Makinaları
T103
</t>
  </si>
  <si>
    <t xml:space="preserve">10:30 - TKS4528 Bitim İşlemleri
T104
</t>
  </si>
  <si>
    <r>
      <t xml:space="preserve">13:00 - MAK1011 Teknik Resim
B022 B023 </t>
    </r>
    <r>
      <rPr>
        <b/>
        <sz val="16"/>
        <color rgb="FFFF0000"/>
        <rFont val="Arial Tur"/>
        <charset val="162"/>
      </rPr>
      <t xml:space="preserve">DERSLİK BOŞ MU
</t>
    </r>
  </si>
  <si>
    <r>
      <t xml:space="preserve">13:00 mts 3003 Nanoteknolojiye Giriş
Metalurji Malzeme MMZ 4
</t>
    </r>
    <r>
      <rPr>
        <b/>
        <sz val="16"/>
        <rFont val="Arial Tur"/>
        <charset val="162"/>
      </rPr>
      <t xml:space="preserve">
13:00 - ETE3034 Financial Management for Engineers
T101 </t>
    </r>
  </si>
  <si>
    <t xml:space="preserve">14:50 - MTS3034 Mühendisler İçin Finansal Yönetim
T101 </t>
  </si>
  <si>
    <t xml:space="preserve">17:00 - MAT1010 Matematik II 
T101 T102
</t>
  </si>
  <si>
    <t xml:space="preserve">17:00 - FİZ1102 Fizik II
T101 T102 T103
</t>
  </si>
  <si>
    <t xml:space="preserve">09:00 - TKS3002 Örmecilik II 
T101
</t>
  </si>
  <si>
    <r>
      <t>10:30 - TKS2004 Örmecilik I 
T103</t>
    </r>
    <r>
      <rPr>
        <b/>
        <sz val="16"/>
        <color rgb="FFFF0000"/>
        <rFont val="Arial Tur"/>
        <charset val="162"/>
      </rPr>
      <t xml:space="preserve">
</t>
    </r>
  </si>
  <si>
    <t xml:space="preserve">10:30 - TKS4004 Polimer Kimyası
T104
</t>
  </si>
  <si>
    <t xml:space="preserve">13:00 - TEX2008 Technical English 
13:00 - TKS1004 Teknik İngilizce II
T101 
</t>
  </si>
  <si>
    <t xml:space="preserve">15:00 - MAK3026 Kontrol Sistemleri
T103
</t>
  </si>
  <si>
    <t xml:space="preserve">17:00 - KİM1016 Organik Kimya
T101
</t>
  </si>
  <si>
    <t xml:space="preserve">09:00 - TKS3008 İş ve Zaman Etüdü 
T101
</t>
  </si>
  <si>
    <r>
      <rPr>
        <b/>
        <sz val="16"/>
        <color theme="1"/>
        <rFont val="Arial Tur"/>
        <charset val="162"/>
      </rPr>
      <t xml:space="preserve">13:00 - MAK1014 Statik
</t>
    </r>
    <r>
      <rPr>
        <b/>
        <sz val="16"/>
        <rFont val="Arial Tur"/>
        <charset val="162"/>
      </rPr>
      <t xml:space="preserve">T102
</t>
    </r>
  </si>
  <si>
    <r>
      <rPr>
        <b/>
        <sz val="16"/>
        <rFont val="Arial Tur"/>
        <charset val="162"/>
      </rPr>
      <t xml:space="preserve">13.00 - </t>
    </r>
    <r>
      <rPr>
        <b/>
        <sz val="16"/>
        <color theme="1"/>
        <rFont val="Arial Tur"/>
        <charset val="162"/>
      </rPr>
      <t xml:space="preserve">BİL1007 Bilgisayar Programlama II
</t>
    </r>
    <r>
      <rPr>
        <b/>
        <sz val="16"/>
        <color rgb="FFFF0000"/>
        <rFont val="Arial Tur"/>
        <charset val="162"/>
      </rPr>
      <t xml:space="preserve">1 lab
</t>
    </r>
  </si>
  <si>
    <t xml:space="preserve">15:00 - MME2011 Materials Science
T202
</t>
  </si>
  <si>
    <t xml:space="preserve">15:00 - ELK2070 Endüstriyel Elektronik
T203
</t>
  </si>
  <si>
    <t xml:space="preserve">17:00 - ATA1002
Atatürk İlkeleri ve İnk. Tar. II
T101
</t>
  </si>
  <si>
    <t xml:space="preserve">09:00 - TKS3006 Konfeksiyon II
T103
</t>
  </si>
  <si>
    <t xml:space="preserve">10:30 - END3503 İşletme Ekonomisi
T102
</t>
  </si>
  <si>
    <t xml:space="preserve">10:30 - TEX2512 Weaving II 
T101
</t>
  </si>
  <si>
    <r>
      <t xml:space="preserve">13:00 - BİL1002 Bilgisayar Proglamlama </t>
    </r>
    <r>
      <rPr>
        <b/>
        <sz val="16"/>
        <color rgb="FFFF0000"/>
        <rFont val="Arial Tur"/>
        <charset val="162"/>
      </rPr>
      <t xml:space="preserve">1 lab
</t>
    </r>
  </si>
  <si>
    <r>
      <t xml:space="preserve">13:00 - CME1204 - Computer Prog. 
</t>
    </r>
    <r>
      <rPr>
        <sz val="16"/>
        <color rgb="FFFF0000"/>
        <rFont val="Arial Tur"/>
        <charset val="162"/>
      </rPr>
      <t xml:space="preserve">1 Lab
</t>
    </r>
  </si>
  <si>
    <t xml:space="preserve">17:00 - TDL1002 Türk Dili II
T101
</t>
  </si>
  <si>
    <t xml:space="preserve">09:00 - TKS3010 Kimyasal Tekstil Muayeneleri 
T101
</t>
  </si>
  <si>
    <r>
      <t xml:space="preserve">10:30 - TKS4562 Tekstilde Bilg Uyg İst Yönt
</t>
    </r>
    <r>
      <rPr>
        <b/>
        <sz val="16"/>
        <color rgb="FFFF0000"/>
        <rFont val="Arial Tur"/>
        <charset val="162"/>
      </rPr>
      <t xml:space="preserve">Bilg Lab 9
</t>
    </r>
  </si>
  <si>
    <t xml:space="preserve">10:30 - MMM2011 Malzeme Bilgisi 
T103
</t>
  </si>
  <si>
    <t xml:space="preserve">15:00 -TKS4552 Modern İplik Eğirme Yönt 
T104
</t>
  </si>
  <si>
    <t xml:space="preserve">17:00 - MTH2014 Calculus IV 
T101
</t>
  </si>
  <si>
    <t xml:space="preserve">09:00 - TKS3016 Uzun Lif İplik Teknolojisi
T101
</t>
  </si>
  <si>
    <t xml:space="preserve">10:30 - TKS2006 Kimyasal Lifler 
T103
</t>
  </si>
  <si>
    <t xml:space="preserve">10:30 - TKS2514 İplikçilik II 
T102
</t>
  </si>
  <si>
    <t xml:space="preserve">13:00 - TKS1002 Kimyasal Lifler
T102
</t>
  </si>
  <si>
    <t xml:space="preserve">15:00 - TKS4006 Tekstil Kalite Kontorlü
T101
</t>
  </si>
  <si>
    <t xml:space="preserve">09:00 - EEE2015 Electric
T101
</t>
  </si>
  <si>
    <t xml:space="preserve">10:30 MAK2032 Makine Elemanlarına Giriş 
T102
</t>
  </si>
  <si>
    <t xml:space="preserve">13:00 - TKS3014 Fiziksel Tekstil Muayeneleri II
T101
</t>
  </si>
  <si>
    <r>
      <t xml:space="preserve">13:00 - TKS4006 Tekstil Kalite Kontorlü
T101 T102
</t>
    </r>
    <r>
      <rPr>
        <b/>
        <sz val="16"/>
        <color rgb="FFFF0000"/>
        <rFont val="Arial Tur"/>
        <charset val="162"/>
      </rPr>
      <t/>
    </r>
  </si>
  <si>
    <t xml:space="preserve">15:00 - TKS1002 Kimyasal Lifler
T101
</t>
  </si>
  <si>
    <t xml:space="preserve">15:00 - TKS2006 Kimyasal Lifler 
T104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</si>
</sst>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F]d\ mmmm;@"/>
    <numFmt numFmtId="165" formatCode="0.0"/>
  </numFmts>
  <fonts count="41" x14ac:knownFonts="1">
    <font>
      <sz val="10"/>
      <name val="Arial Tur"/>
      <charset val="162"/>
    </font>
    <font>
      <sz val="8"/>
      <name val="Arial Tur"/>
      <charset val="162"/>
    </font>
    <font>
      <b/>
      <sz val="8"/>
      <name val="Arial Tur"/>
      <charset val="162"/>
    </font>
    <font>
      <sz val="14"/>
      <name val="Arial Tur"/>
      <charset val="162"/>
    </font>
    <font>
      <b/>
      <sz val="14"/>
      <name val="Arial Tur"/>
      <charset val="162"/>
    </font>
    <font>
      <sz val="14"/>
      <color indexed="10"/>
      <name val="Arial Tur"/>
      <charset val="162"/>
    </font>
    <font>
      <b/>
      <sz val="16"/>
      <name val="Arial Tur"/>
      <charset val="162"/>
    </font>
    <font>
      <sz val="16"/>
      <name val="Arial Tur"/>
      <charset val="162"/>
    </font>
    <font>
      <sz val="16"/>
      <color indexed="10"/>
      <name val="Arial Tur"/>
      <charset val="162"/>
    </font>
    <font>
      <b/>
      <sz val="18"/>
      <color indexed="9"/>
      <name val="Arial Tur"/>
      <charset val="162"/>
    </font>
    <font>
      <b/>
      <sz val="18"/>
      <name val="Arial Tur"/>
      <charset val="162"/>
    </font>
    <font>
      <sz val="18"/>
      <name val="Arial Tur"/>
      <charset val="162"/>
    </font>
    <font>
      <b/>
      <sz val="22"/>
      <name val="Arial Tur"/>
      <charset val="162"/>
    </font>
    <font>
      <i/>
      <sz val="12"/>
      <name val="Arial Tur"/>
      <charset val="162"/>
    </font>
    <font>
      <b/>
      <i/>
      <sz val="12"/>
      <name val="Arial Tur"/>
      <charset val="162"/>
    </font>
    <font>
      <b/>
      <u/>
      <sz val="16"/>
      <name val="Arial Tur"/>
      <charset val="162"/>
    </font>
    <font>
      <b/>
      <sz val="28"/>
      <name val="Arial Tur"/>
      <charset val="162"/>
    </font>
    <font>
      <sz val="22"/>
      <name val="Arial Tur"/>
      <charset val="162"/>
    </font>
    <font>
      <sz val="8"/>
      <color indexed="10"/>
      <name val="Arial Tur"/>
      <charset val="162"/>
    </font>
    <font>
      <sz val="8"/>
      <color indexed="8"/>
      <name val="Arial Tur"/>
      <charset val="162"/>
    </font>
    <font>
      <sz val="9"/>
      <name val="Arial Tur"/>
      <charset val="162"/>
    </font>
    <font>
      <b/>
      <sz val="9"/>
      <name val="Arial Tur"/>
      <charset val="162"/>
    </font>
    <font>
      <sz val="9"/>
      <color indexed="10"/>
      <name val="Arial Tur"/>
      <charset val="162"/>
    </font>
    <font>
      <b/>
      <sz val="10"/>
      <name val="Arial Tur"/>
      <charset val="162"/>
    </font>
    <font>
      <b/>
      <sz val="12"/>
      <name val="Arial Tur"/>
      <charset val="162"/>
    </font>
    <font>
      <b/>
      <sz val="18"/>
      <color theme="0"/>
      <name val="Arial Tur"/>
      <charset val="162"/>
    </font>
    <font>
      <sz val="14"/>
      <color rgb="FF00B050"/>
      <name val="Arial Tur"/>
      <charset val="162"/>
    </font>
    <font>
      <sz val="14"/>
      <color rgb="FF00B0F0"/>
      <name val="Arial Tur"/>
      <charset val="162"/>
    </font>
    <font>
      <b/>
      <sz val="16"/>
      <color theme="1"/>
      <name val="Arial Tur"/>
      <charset val="162"/>
    </font>
    <font>
      <b/>
      <sz val="8"/>
      <color theme="1"/>
      <name val="Arial Tur"/>
      <charset val="162"/>
    </font>
    <font>
      <b/>
      <sz val="24"/>
      <color theme="1"/>
      <name val="Arial Tur"/>
      <charset val="162"/>
    </font>
    <font>
      <b/>
      <sz val="10"/>
      <color theme="1"/>
      <name val="Arial Tur"/>
      <charset val="162"/>
    </font>
    <font>
      <b/>
      <sz val="40"/>
      <color theme="1"/>
      <name val="Arial Tur"/>
      <charset val="162"/>
    </font>
    <font>
      <b/>
      <sz val="10"/>
      <color rgb="FF0070C0"/>
      <name val="Arial Tur"/>
      <charset val="162"/>
    </font>
    <font>
      <b/>
      <sz val="16"/>
      <color rgb="FFFF0000"/>
      <name val="Arial Tur"/>
      <charset val="162"/>
    </font>
    <font>
      <sz val="16"/>
      <color rgb="FFFF0000"/>
      <name val="Arial Tur"/>
      <charset val="162"/>
    </font>
    <font>
      <sz val="10"/>
      <color rgb="FFFF0000"/>
      <name val="Arial Tur"/>
      <charset val="162"/>
    </font>
    <font>
      <b/>
      <sz val="9"/>
      <color theme="0" tint="-0.34998626667073579"/>
      <name val="Arial Tur"/>
      <charset val="162"/>
    </font>
    <font>
      <b/>
      <sz val="9"/>
      <color theme="1"/>
      <name val="Arial Tur"/>
      <charset val="162"/>
    </font>
    <font>
      <b/>
      <sz val="26"/>
      <name val="Arial Tur"/>
      <charset val="162"/>
    </font>
    <font>
      <b/>
      <sz val="20"/>
      <name val="Arial Tur"/>
      <charset val="162"/>
    </font>
  </fonts>
  <fills count="2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516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20" fontId="2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16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6" fontId="4" fillId="0" borderId="0" xfId="0" applyNumberFormat="1" applyFont="1" applyFill="1" applyBorder="1" applyAlignment="1">
      <alignment horizontal="center" vertical="center"/>
    </xf>
    <xf numFmtId="1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16" fontId="1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Fill="1" applyAlignment="1">
      <alignment horizontal="center" vertical="center"/>
    </xf>
    <xf numFmtId="0" fontId="20" fillId="0" borderId="0" xfId="0" applyFont="1"/>
    <xf numFmtId="0" fontId="20" fillId="0" borderId="0" xfId="0" applyFont="1" applyAlignment="1">
      <alignment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4" fillId="6" borderId="14" xfId="0" applyFont="1" applyFill="1" applyBorder="1" applyAlignment="1">
      <alignment horizontal="left" vertical="center"/>
    </xf>
    <xf numFmtId="0" fontId="21" fillId="6" borderId="10" xfId="0" applyFont="1" applyFill="1" applyBorder="1" applyAlignment="1">
      <alignment horizontal="left" vertical="center" wrapText="1"/>
    </xf>
    <xf numFmtId="0" fontId="21" fillId="6" borderId="15" xfId="0" applyFont="1" applyFill="1" applyBorder="1" applyAlignment="1">
      <alignment vertical="center" wrapText="1"/>
    </xf>
    <xf numFmtId="0" fontId="21" fillId="6" borderId="10" xfId="0" applyFont="1" applyFill="1" applyBorder="1" applyAlignment="1">
      <alignment vertical="center" wrapText="1"/>
    </xf>
    <xf numFmtId="0" fontId="21" fillId="6" borderId="15" xfId="0" applyFont="1" applyFill="1" applyBorder="1" applyAlignment="1">
      <alignment horizontal="left" vertical="center" wrapText="1"/>
    </xf>
    <xf numFmtId="0" fontId="20" fillId="6" borderId="10" xfId="0" applyFont="1" applyFill="1" applyBorder="1" applyAlignment="1">
      <alignment horizontal="center" vertical="center" wrapText="1"/>
    </xf>
    <xf numFmtId="0" fontId="24" fillId="6" borderId="16" xfId="0" applyFont="1" applyFill="1" applyBorder="1" applyAlignment="1">
      <alignment horizontal="left" vertical="center"/>
    </xf>
    <xf numFmtId="0" fontId="7" fillId="5" borderId="1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10" fillId="0" borderId="21" xfId="0" applyNumberFormat="1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0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20" fillId="0" borderId="0" xfId="0" applyFont="1"/>
    <xf numFmtId="0" fontId="20" fillId="0" borderId="0" xfId="0" applyFont="1" applyAlignment="1">
      <alignment horizontal="center" vertical="center" wrapText="1"/>
    </xf>
    <xf numFmtId="0" fontId="21" fillId="5" borderId="6" xfId="0" applyFont="1" applyFill="1" applyBorder="1" applyAlignment="1">
      <alignment horizontal="left" vertical="center"/>
    </xf>
    <xf numFmtId="0" fontId="21" fillId="5" borderId="12" xfId="0" applyFont="1" applyFill="1" applyBorder="1" applyAlignment="1">
      <alignment horizontal="left" vertical="center" wrapText="1"/>
    </xf>
    <xf numFmtId="0" fontId="28" fillId="5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20" fontId="3" fillId="0" borderId="1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28" fillId="0" borderId="4" xfId="0" applyNumberFormat="1" applyFont="1" applyFill="1" applyBorder="1" applyAlignment="1">
      <alignment horizontal="center" vertical="center" wrapText="1"/>
    </xf>
    <xf numFmtId="0" fontId="28" fillId="0" borderId="5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/>
    <xf numFmtId="0" fontId="28" fillId="5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20" fontId="3" fillId="0" borderId="31" xfId="0" applyNumberFormat="1" applyFont="1" applyFill="1" applyBorder="1" applyAlignment="1">
      <alignment horizontal="center" vertical="center" wrapText="1"/>
    </xf>
    <xf numFmtId="20" fontId="3" fillId="5" borderId="30" xfId="0" applyNumberFormat="1" applyFont="1" applyFill="1" applyBorder="1" applyAlignment="1">
      <alignment horizontal="center" vertical="center" wrapText="1"/>
    </xf>
    <xf numFmtId="0" fontId="34" fillId="9" borderId="1" xfId="0" applyFont="1" applyFill="1" applyBorder="1" applyAlignment="1">
      <alignment horizontal="center" vertical="center" wrapText="1"/>
    </xf>
    <xf numFmtId="0" fontId="6" fillId="9" borderId="1" xfId="0" applyNumberFormat="1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34" fillId="9" borderId="0" xfId="0" applyFont="1" applyFill="1" applyAlignment="1">
      <alignment horizontal="center" vertical="center" wrapText="1"/>
    </xf>
    <xf numFmtId="0" fontId="9" fillId="10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20" fontId="9" fillId="10" borderId="9" xfId="0" applyNumberFormat="1" applyFont="1" applyFill="1" applyBorder="1" applyAlignment="1">
      <alignment horizontal="center" vertical="center" wrapText="1"/>
    </xf>
    <xf numFmtId="0" fontId="9" fillId="11" borderId="8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center" vertical="center" wrapText="1"/>
    </xf>
    <xf numFmtId="20" fontId="9" fillId="11" borderId="9" xfId="0" applyNumberFormat="1" applyFont="1" applyFill="1" applyBorder="1" applyAlignment="1">
      <alignment horizontal="center" vertical="center" wrapText="1"/>
    </xf>
    <xf numFmtId="20" fontId="9" fillId="11" borderId="11" xfId="0" applyNumberFormat="1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20" fontId="9" fillId="11" borderId="3" xfId="0" applyNumberFormat="1" applyFont="1" applyFill="1" applyBorder="1" applyAlignment="1">
      <alignment horizontal="center" vertical="center" wrapText="1"/>
    </xf>
    <xf numFmtId="20" fontId="9" fillId="11" borderId="1" xfId="0" applyNumberFormat="1" applyFont="1" applyFill="1" applyBorder="1" applyAlignment="1">
      <alignment horizontal="center" vertical="center" wrapText="1"/>
    </xf>
    <xf numFmtId="0" fontId="6" fillId="7" borderId="1" xfId="0" applyNumberFormat="1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20" fontId="9" fillId="10" borderId="3" xfId="0" applyNumberFormat="1" applyFont="1" applyFill="1" applyBorder="1" applyAlignment="1">
      <alignment horizontal="center" vertical="center" wrapText="1"/>
    </xf>
    <xf numFmtId="20" fontId="9" fillId="10" borderId="1" xfId="0" applyNumberFormat="1" applyFont="1" applyFill="1" applyBorder="1" applyAlignment="1">
      <alignment horizontal="center" vertical="center" wrapText="1"/>
    </xf>
    <xf numFmtId="0" fontId="6" fillId="7" borderId="4" xfId="0" applyNumberFormat="1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vertical="center" wrapText="1"/>
    </xf>
    <xf numFmtId="0" fontId="3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32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31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164" fontId="6" fillId="4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 wrapText="1"/>
    </xf>
    <xf numFmtId="0" fontId="6" fillId="9" borderId="0" xfId="0" applyFont="1" applyFill="1" applyBorder="1" applyAlignment="1">
      <alignment horizontal="center" vertical="center" wrapText="1"/>
    </xf>
    <xf numFmtId="20" fontId="6" fillId="12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12" borderId="1" xfId="0" applyNumberFormat="1" applyFont="1" applyFill="1" applyBorder="1" applyAlignment="1">
      <alignment horizontal="center" vertical="center" wrapText="1"/>
    </xf>
    <xf numFmtId="0" fontId="6" fillId="12" borderId="4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20" fontId="6" fillId="12" borderId="4" xfId="0" applyNumberFormat="1" applyFont="1" applyFill="1" applyBorder="1" applyAlignment="1">
      <alignment horizontal="center" vertical="center" wrapText="1"/>
    </xf>
    <xf numFmtId="0" fontId="34" fillId="12" borderId="0" xfId="0" applyFont="1" applyFill="1" applyAlignment="1">
      <alignment horizontal="center" vertical="center" wrapText="1"/>
    </xf>
    <xf numFmtId="0" fontId="37" fillId="5" borderId="36" xfId="0" applyFont="1" applyFill="1" applyBorder="1" applyAlignment="1">
      <alignment horizontal="left" vertical="center"/>
    </xf>
    <xf numFmtId="0" fontId="21" fillId="5" borderId="41" xfId="0" applyFont="1" applyFill="1" applyBorder="1" applyAlignment="1">
      <alignment horizontal="left" vertical="center" wrapText="1"/>
    </xf>
    <xf numFmtId="0" fontId="21" fillId="5" borderId="41" xfId="0" applyFont="1" applyFill="1" applyBorder="1" applyAlignment="1">
      <alignment horizontal="left" vertical="center"/>
    </xf>
    <xf numFmtId="0" fontId="21" fillId="5" borderId="12" xfId="0" applyFont="1" applyFill="1" applyBorder="1"/>
    <xf numFmtId="0" fontId="21" fillId="5" borderId="18" xfId="0" applyFont="1" applyFill="1" applyBorder="1"/>
    <xf numFmtId="0" fontId="25" fillId="13" borderId="1" xfId="0" applyFont="1" applyFill="1" applyBorder="1" applyAlignment="1">
      <alignment horizontal="center" vertical="center"/>
    </xf>
    <xf numFmtId="20" fontId="25" fillId="13" borderId="1" xfId="0" applyNumberFormat="1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vertical="center" textRotation="90" wrapText="1"/>
    </xf>
    <xf numFmtId="0" fontId="10" fillId="0" borderId="1" xfId="0" applyFont="1" applyFill="1" applyBorder="1" applyAlignment="1">
      <alignment vertical="center" textRotation="90" wrapText="1"/>
    </xf>
    <xf numFmtId="0" fontId="21" fillId="0" borderId="12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20" fillId="14" borderId="0" xfId="0" applyFont="1" applyFill="1"/>
    <xf numFmtId="0" fontId="3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0" fillId="0" borderId="0" xfId="0" applyFont="1" applyFill="1"/>
    <xf numFmtId="0" fontId="0" fillId="0" borderId="0" xfId="0" applyFill="1"/>
    <xf numFmtId="0" fontId="23" fillId="0" borderId="1" xfId="0" applyFont="1" applyBorder="1" applyAlignment="1">
      <alignment vertical="center"/>
    </xf>
    <xf numFmtId="0" fontId="0" fillId="0" borderId="1" xfId="0" applyBorder="1" applyAlignment="1">
      <alignment horizontal="left"/>
    </xf>
    <xf numFmtId="0" fontId="3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33" fillId="0" borderId="1" xfId="0" applyFont="1" applyFill="1" applyBorder="1" applyAlignment="1">
      <alignment horizontal="center"/>
    </xf>
    <xf numFmtId="0" fontId="28" fillId="9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20" fontId="25" fillId="13" borderId="1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15" borderId="0" xfId="0" applyFill="1" applyAlignment="1">
      <alignment horizontal="center"/>
    </xf>
    <xf numFmtId="0" fontId="23" fillId="15" borderId="0" xfId="0" applyFont="1" applyFill="1" applyAlignment="1">
      <alignment horizontal="center"/>
    </xf>
    <xf numFmtId="0" fontId="0" fillId="15" borderId="0" xfId="0" applyFill="1"/>
    <xf numFmtId="0" fontId="6" fillId="0" borderId="2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vertical="center"/>
    </xf>
    <xf numFmtId="164" fontId="6" fillId="0" borderId="23" xfId="0" applyNumberFormat="1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vertical="center" wrapText="1"/>
    </xf>
    <xf numFmtId="0" fontId="28" fillId="0" borderId="9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20" fontId="3" fillId="0" borderId="4" xfId="0" applyNumberFormat="1" applyFont="1" applyFill="1" applyBorder="1" applyAlignment="1">
      <alignment horizontal="center" vertical="center" wrapText="1"/>
    </xf>
    <xf numFmtId="20" fontId="25" fillId="13" borderId="3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vertical="center" wrapText="1"/>
    </xf>
    <xf numFmtId="0" fontId="6" fillId="0" borderId="9" xfId="0" applyNumberFormat="1" applyFont="1" applyFill="1" applyBorder="1" applyAlignment="1">
      <alignment vertical="center" wrapText="1"/>
    </xf>
    <xf numFmtId="0" fontId="6" fillId="0" borderId="11" xfId="0" applyNumberFormat="1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16" borderId="1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center" vertical="center" wrapText="1"/>
    </xf>
    <xf numFmtId="0" fontId="28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30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8" fillId="16" borderId="9" xfId="0" applyFont="1" applyFill="1" applyBorder="1" applyAlignment="1">
      <alignment horizontal="center" vertical="center" wrapText="1"/>
    </xf>
    <xf numFmtId="0" fontId="6" fillId="16" borderId="44" xfId="0" applyNumberFormat="1" applyFont="1" applyFill="1" applyBorder="1" applyAlignment="1">
      <alignment horizontal="center" vertical="center" wrapText="1"/>
    </xf>
    <xf numFmtId="0" fontId="6" fillId="16" borderId="3" xfId="0" applyFont="1" applyFill="1" applyBorder="1" applyAlignment="1">
      <alignment horizontal="center" vertical="center" wrapText="1"/>
    </xf>
    <xf numFmtId="0" fontId="28" fillId="16" borderId="1" xfId="0" applyFont="1" applyFill="1" applyBorder="1" applyAlignment="1">
      <alignment horizontal="center" vertical="center" wrapText="1"/>
    </xf>
    <xf numFmtId="0" fontId="6" fillId="16" borderId="1" xfId="0" applyNumberFormat="1" applyFont="1" applyFill="1" applyBorder="1" applyAlignment="1">
      <alignment horizontal="center" vertical="center" wrapText="1"/>
    </xf>
    <xf numFmtId="0" fontId="6" fillId="16" borderId="6" xfId="0" applyNumberFormat="1" applyFont="1" applyFill="1" applyBorder="1" applyAlignment="1">
      <alignment horizontal="center" vertical="center" wrapText="1"/>
    </xf>
    <xf numFmtId="0" fontId="6" fillId="0" borderId="48" xfId="0" applyNumberFormat="1" applyFont="1" applyFill="1" applyBorder="1" applyAlignment="1">
      <alignment horizontal="center" vertical="center" wrapText="1"/>
    </xf>
    <xf numFmtId="0" fontId="32" fillId="0" borderId="48" xfId="0" applyFont="1" applyFill="1" applyBorder="1" applyAlignment="1">
      <alignment vertical="center" wrapText="1"/>
    </xf>
    <xf numFmtId="0" fontId="32" fillId="0" borderId="47" xfId="0" applyFont="1" applyFill="1" applyBorder="1" applyAlignment="1">
      <alignment vertical="center" wrapText="1"/>
    </xf>
    <xf numFmtId="0" fontId="32" fillId="0" borderId="50" xfId="0" applyFont="1" applyFill="1" applyBorder="1" applyAlignment="1">
      <alignment vertical="center" wrapText="1"/>
    </xf>
    <xf numFmtId="0" fontId="23" fillId="0" borderId="1" xfId="0" applyFont="1" applyBorder="1" applyAlignment="1">
      <alignment horizontal="center"/>
    </xf>
    <xf numFmtId="0" fontId="23" fillId="0" borderId="0" xfId="0" applyFont="1" applyAlignment="1">
      <alignment horizontal="right"/>
    </xf>
    <xf numFmtId="165" fontId="0" fillId="0" borderId="0" xfId="0" applyNumberFormat="1" applyFill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15" borderId="42" xfId="0" applyFont="1" applyFill="1" applyBorder="1" applyAlignment="1">
      <alignment horizontal="center"/>
    </xf>
    <xf numFmtId="0" fontId="20" fillId="0" borderId="0" xfId="0" applyFont="1" applyFill="1" applyAlignment="1">
      <alignment wrapText="1"/>
    </xf>
    <xf numFmtId="0" fontId="21" fillId="0" borderId="13" xfId="0" applyFont="1" applyFill="1" applyBorder="1" applyAlignment="1">
      <alignment horizontal="left" vertical="center"/>
    </xf>
    <xf numFmtId="0" fontId="21" fillId="0" borderId="26" xfId="0" applyFont="1" applyFill="1" applyBorder="1" applyAlignment="1">
      <alignment horizontal="left" vertical="center"/>
    </xf>
    <xf numFmtId="0" fontId="38" fillId="0" borderId="18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12" borderId="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/>
    </xf>
    <xf numFmtId="0" fontId="6" fillId="16" borderId="5" xfId="0" applyFont="1" applyFill="1" applyBorder="1" applyAlignment="1">
      <alignment horizontal="center" vertical="center" wrapText="1"/>
    </xf>
    <xf numFmtId="0" fontId="6" fillId="17" borderId="31" xfId="0" applyFont="1" applyFill="1" applyBorder="1" applyAlignment="1">
      <alignment horizontal="center" vertical="center" wrapText="1"/>
    </xf>
    <xf numFmtId="0" fontId="6" fillId="17" borderId="1" xfId="0" applyFont="1" applyFill="1" applyBorder="1" applyAlignment="1">
      <alignment horizontal="center" vertical="center" wrapText="1"/>
    </xf>
    <xf numFmtId="20" fontId="6" fillId="17" borderId="1" xfId="0" applyNumberFormat="1" applyFont="1" applyFill="1" applyBorder="1" applyAlignment="1">
      <alignment horizontal="center" vertical="center" wrapText="1"/>
    </xf>
    <xf numFmtId="0" fontId="25" fillId="18" borderId="1" xfId="0" applyFont="1" applyFill="1" applyBorder="1" applyAlignment="1">
      <alignment horizontal="center" vertical="center"/>
    </xf>
    <xf numFmtId="20" fontId="25" fillId="18" borderId="1" xfId="0" applyNumberFormat="1" applyFont="1" applyFill="1" applyBorder="1" applyAlignment="1">
      <alignment horizontal="center" vertical="center"/>
    </xf>
    <xf numFmtId="20" fontId="9" fillId="18" borderId="5" xfId="0" applyNumberFormat="1" applyFont="1" applyFill="1" applyBorder="1" applyAlignment="1">
      <alignment horizontal="center" vertical="center" wrapText="1"/>
    </xf>
    <xf numFmtId="0" fontId="6" fillId="16" borderId="43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20" fontId="6" fillId="16" borderId="40" xfId="0" applyNumberFormat="1" applyFont="1" applyFill="1" applyBorder="1" applyAlignment="1">
      <alignment horizontal="center" vertical="center" wrapText="1"/>
    </xf>
    <xf numFmtId="0" fontId="6" fillId="15" borderId="5" xfId="0" applyFont="1" applyFill="1" applyBorder="1" applyAlignment="1">
      <alignment horizontal="center" vertical="center" wrapText="1"/>
    </xf>
    <xf numFmtId="0" fontId="28" fillId="12" borderId="1" xfId="0" applyFont="1" applyFill="1" applyBorder="1" applyAlignment="1">
      <alignment horizontal="center" vertical="center" wrapText="1"/>
    </xf>
    <xf numFmtId="0" fontId="25" fillId="20" borderId="1" xfId="0" applyFont="1" applyFill="1" applyBorder="1" applyAlignment="1">
      <alignment horizontal="center" vertical="center"/>
    </xf>
    <xf numFmtId="20" fontId="25" fillId="20" borderId="1" xfId="0" applyNumberFormat="1" applyFont="1" applyFill="1" applyBorder="1" applyAlignment="1">
      <alignment horizontal="center" vertical="center"/>
    </xf>
    <xf numFmtId="20" fontId="9" fillId="20" borderId="1" xfId="0" applyNumberFormat="1" applyFont="1" applyFill="1" applyBorder="1" applyAlignment="1">
      <alignment horizontal="center" vertical="center" wrapText="1"/>
    </xf>
    <xf numFmtId="0" fontId="6" fillId="21" borderId="1" xfId="0" applyFont="1" applyFill="1" applyBorder="1" applyAlignment="1">
      <alignment horizontal="center" vertical="center" wrapText="1"/>
    </xf>
    <xf numFmtId="20" fontId="6" fillId="21" borderId="3" xfId="0" applyNumberFormat="1" applyFont="1" applyFill="1" applyBorder="1" applyAlignment="1">
      <alignment horizontal="center" vertical="center" wrapText="1"/>
    </xf>
    <xf numFmtId="0" fontId="6" fillId="16" borderId="1" xfId="0" applyFont="1" applyFill="1" applyBorder="1" applyAlignment="1">
      <alignment horizontal="center" vertical="center" wrapText="1"/>
    </xf>
    <xf numFmtId="0" fontId="6" fillId="16" borderId="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vertical="center" wrapText="1"/>
    </xf>
    <xf numFmtId="0" fontId="6" fillId="16" borderId="1" xfId="0" applyFont="1" applyFill="1" applyBorder="1" applyAlignment="1">
      <alignment horizontal="center" vertical="center" wrapText="1"/>
    </xf>
    <xf numFmtId="0" fontId="6" fillId="16" borderId="12" xfId="0" applyNumberFormat="1" applyFont="1" applyFill="1" applyBorder="1" applyAlignment="1">
      <alignment horizontal="center" vertical="center" wrapText="1"/>
    </xf>
    <xf numFmtId="164" fontId="6" fillId="4" borderId="4" xfId="0" applyNumberFormat="1" applyFont="1" applyFill="1" applyBorder="1" applyAlignment="1">
      <alignment horizontal="center" vertical="center" wrapText="1"/>
    </xf>
    <xf numFmtId="164" fontId="6" fillId="4" borderId="30" xfId="0" applyNumberFormat="1" applyFont="1" applyFill="1" applyBorder="1" applyAlignment="1">
      <alignment horizontal="center" vertical="center" wrapText="1"/>
    </xf>
    <xf numFmtId="164" fontId="6" fillId="4" borderId="5" xfId="0" applyNumberFormat="1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textRotation="90" wrapText="1"/>
    </xf>
    <xf numFmtId="0" fontId="10" fillId="0" borderId="22" xfId="0" applyFont="1" applyFill="1" applyBorder="1" applyAlignment="1">
      <alignment horizontal="center" vertical="center" textRotation="90" wrapText="1"/>
    </xf>
    <xf numFmtId="0" fontId="10" fillId="0" borderId="3" xfId="0" applyFont="1" applyFill="1" applyBorder="1" applyAlignment="1">
      <alignment horizontal="center" vertical="center" textRotation="90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28" fillId="0" borderId="4" xfId="0" applyNumberFormat="1" applyFont="1" applyFill="1" applyBorder="1" applyAlignment="1">
      <alignment horizontal="center" vertical="center" wrapText="1"/>
    </xf>
    <xf numFmtId="0" fontId="28" fillId="0" borderId="5" xfId="0" applyNumberFormat="1" applyFont="1" applyFill="1" applyBorder="1" applyAlignment="1">
      <alignment horizontal="center" vertical="center" wrapText="1"/>
    </xf>
    <xf numFmtId="20" fontId="6" fillId="9" borderId="4" xfId="0" applyNumberFormat="1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20" fontId="6" fillId="9" borderId="5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textRotation="90" wrapText="1"/>
    </xf>
    <xf numFmtId="0" fontId="0" fillId="0" borderId="1" xfId="0" applyFill="1" applyBorder="1"/>
    <xf numFmtId="20" fontId="9" fillId="11" borderId="28" xfId="0" applyNumberFormat="1" applyFont="1" applyFill="1" applyBorder="1" applyAlignment="1">
      <alignment horizontal="center" vertical="center" wrapText="1"/>
    </xf>
    <xf numFmtId="0" fontId="0" fillId="11" borderId="29" xfId="0" applyFill="1" applyBorder="1" applyAlignment="1">
      <alignment horizontal="center" vertical="center" wrapText="1"/>
    </xf>
    <xf numFmtId="20" fontId="9" fillId="11" borderId="4" xfId="0" applyNumberFormat="1" applyFont="1" applyFill="1" applyBorder="1" applyAlignment="1">
      <alignment horizontal="center" vertical="center" wrapText="1"/>
    </xf>
    <xf numFmtId="0" fontId="0" fillId="11" borderId="5" xfId="0" applyFill="1" applyBorder="1" applyAlignment="1">
      <alignment horizontal="center" vertical="center" wrapText="1"/>
    </xf>
    <xf numFmtId="20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20" fontId="9" fillId="11" borderId="1" xfId="0" applyNumberFormat="1" applyFont="1" applyFill="1" applyBorder="1" applyAlignment="1">
      <alignment horizontal="center" vertical="center" wrapText="1"/>
    </xf>
    <xf numFmtId="0" fontId="0" fillId="11" borderId="1" xfId="0" applyFill="1" applyBorder="1" applyAlignment="1">
      <alignment vertical="center"/>
    </xf>
    <xf numFmtId="0" fontId="6" fillId="9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64" fontId="10" fillId="0" borderId="31" xfId="0" applyNumberFormat="1" applyFont="1" applyFill="1" applyBorder="1" applyAlignment="1">
      <alignment horizontal="center" vertical="center" textRotation="90" wrapText="1"/>
    </xf>
    <xf numFmtId="164" fontId="10" fillId="0" borderId="22" xfId="0" applyNumberFormat="1" applyFont="1" applyFill="1" applyBorder="1" applyAlignment="1">
      <alignment horizontal="center" vertical="center" textRotation="90" wrapText="1"/>
    </xf>
    <xf numFmtId="164" fontId="10" fillId="0" borderId="3" xfId="0" applyNumberFormat="1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textRotation="90" wrapText="1"/>
    </xf>
    <xf numFmtId="0" fontId="16" fillId="0" borderId="27" xfId="0" applyFont="1" applyBorder="1" applyAlignment="1">
      <alignment horizontal="center" vertical="center" wrapText="1"/>
    </xf>
    <xf numFmtId="0" fontId="0" fillId="11" borderId="29" xfId="0" applyFill="1" applyBorder="1"/>
    <xf numFmtId="0" fontId="6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9" borderId="5" xfId="0" applyFont="1" applyFill="1" applyBorder="1" applyAlignment="1">
      <alignment horizontal="center" vertical="center" wrapText="1"/>
    </xf>
    <xf numFmtId="0" fontId="36" fillId="9" borderId="5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12" borderId="4" xfId="0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8" fillId="8" borderId="1" xfId="0" applyNumberFormat="1" applyFont="1" applyFill="1" applyBorder="1" applyAlignment="1">
      <alignment horizontal="center" vertical="center" wrapText="1"/>
    </xf>
    <xf numFmtId="0" fontId="6" fillId="12" borderId="1" xfId="0" applyNumberFormat="1" applyFont="1" applyFill="1" applyBorder="1" applyAlignment="1">
      <alignment horizontal="center" vertical="center" wrapText="1"/>
    </xf>
    <xf numFmtId="0" fontId="34" fillId="12" borderId="4" xfId="0" applyFont="1" applyFill="1" applyBorder="1" applyAlignment="1">
      <alignment horizontal="center" vertical="center" wrapText="1"/>
    </xf>
    <xf numFmtId="0" fontId="34" fillId="12" borderId="5" xfId="0" applyFont="1" applyFill="1" applyBorder="1" applyAlignment="1">
      <alignment horizontal="center" vertical="center" wrapText="1"/>
    </xf>
    <xf numFmtId="20" fontId="6" fillId="12" borderId="4" xfId="0" applyNumberFormat="1" applyFont="1" applyFill="1" applyBorder="1" applyAlignment="1">
      <alignment horizontal="center" vertical="center" wrapText="1"/>
    </xf>
    <xf numFmtId="0" fontId="0" fillId="12" borderId="5" xfId="0" applyFont="1" applyFill="1" applyBorder="1" applyAlignment="1">
      <alignment horizontal="center" vertical="center" wrapText="1"/>
    </xf>
    <xf numFmtId="20" fontId="9" fillId="10" borderId="1" xfId="0" applyNumberFormat="1" applyFont="1" applyFill="1" applyBorder="1" applyAlignment="1">
      <alignment horizontal="center" vertical="center" wrapText="1"/>
    </xf>
    <xf numFmtId="0" fontId="0" fillId="10" borderId="1" xfId="0" applyFill="1" applyBorder="1" applyAlignment="1">
      <alignment vertical="center"/>
    </xf>
    <xf numFmtId="20" fontId="9" fillId="10" borderId="4" xfId="0" applyNumberFormat="1" applyFont="1" applyFill="1" applyBorder="1" applyAlignment="1">
      <alignment horizontal="center" vertical="center" wrapText="1"/>
    </xf>
    <xf numFmtId="0" fontId="0" fillId="10" borderId="5" xfId="0" applyFill="1" applyBorder="1" applyAlignment="1">
      <alignment horizontal="center" vertical="center" wrapText="1"/>
    </xf>
    <xf numFmtId="0" fontId="39" fillId="19" borderId="33" xfId="0" applyFont="1" applyFill="1" applyBorder="1" applyAlignment="1">
      <alignment horizontal="center" vertical="center" wrapText="1"/>
    </xf>
    <xf numFmtId="0" fontId="39" fillId="19" borderId="42" xfId="0" applyFont="1" applyFill="1" applyBorder="1" applyAlignment="1">
      <alignment horizontal="center" vertical="center" wrapText="1"/>
    </xf>
    <xf numFmtId="0" fontId="39" fillId="19" borderId="23" xfId="0" applyFont="1" applyFill="1" applyBorder="1" applyAlignment="1">
      <alignment horizontal="center" vertical="center" wrapText="1"/>
    </xf>
    <xf numFmtId="0" fontId="39" fillId="19" borderId="0" xfId="0" applyFont="1" applyFill="1" applyBorder="1" applyAlignment="1">
      <alignment horizontal="center" vertical="center" wrapText="1"/>
    </xf>
    <xf numFmtId="0" fontId="39" fillId="19" borderId="34" xfId="0" applyFont="1" applyFill="1" applyBorder="1" applyAlignment="1">
      <alignment horizontal="center" vertical="center" wrapText="1"/>
    </xf>
    <xf numFmtId="0" fontId="39" fillId="19" borderId="35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20" fontId="9" fillId="10" borderId="28" xfId="0" applyNumberFormat="1" applyFont="1" applyFill="1" applyBorder="1" applyAlignment="1">
      <alignment horizontal="center" vertical="center" wrapText="1"/>
    </xf>
    <xf numFmtId="0" fontId="0" fillId="10" borderId="29" xfId="0" applyFill="1" applyBorder="1"/>
    <xf numFmtId="0" fontId="0" fillId="10" borderId="29" xfId="0" applyFill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20" fontId="25" fillId="20" borderId="1" xfId="0" applyNumberFormat="1" applyFont="1" applyFill="1" applyBorder="1" applyAlignment="1">
      <alignment horizontal="center" vertical="center"/>
    </xf>
    <xf numFmtId="0" fontId="11" fillId="2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textRotation="90"/>
    </xf>
    <xf numFmtId="164" fontId="10" fillId="0" borderId="1" xfId="0" applyNumberFormat="1" applyFont="1" applyFill="1" applyBorder="1" applyAlignment="1">
      <alignment horizontal="center" vertical="center" textRotation="90"/>
    </xf>
    <xf numFmtId="0" fontId="0" fillId="20" borderId="1" xfId="0" applyFill="1" applyBorder="1" applyAlignment="1">
      <alignment horizontal="center" vertical="center"/>
    </xf>
    <xf numFmtId="0" fontId="6" fillId="16" borderId="1" xfId="0" applyFont="1" applyFill="1" applyBorder="1" applyAlignment="1">
      <alignment horizontal="center" vertical="center" wrapText="1"/>
    </xf>
    <xf numFmtId="0" fontId="40" fillId="15" borderId="33" xfId="0" applyFont="1" applyFill="1" applyBorder="1" applyAlignment="1">
      <alignment horizontal="center" vertical="center" wrapText="1"/>
    </xf>
    <xf numFmtId="0" fontId="40" fillId="15" borderId="42" xfId="0" applyFont="1" applyFill="1" applyBorder="1" applyAlignment="1">
      <alignment horizontal="center" vertical="center" wrapText="1"/>
    </xf>
    <xf numFmtId="0" fontId="40" fillId="15" borderId="43" xfId="0" applyFont="1" applyFill="1" applyBorder="1" applyAlignment="1">
      <alignment horizontal="center" vertical="center" wrapText="1"/>
    </xf>
    <xf numFmtId="0" fontId="40" fillId="15" borderId="23" xfId="0" applyFont="1" applyFill="1" applyBorder="1" applyAlignment="1">
      <alignment horizontal="center" vertical="center" wrapText="1"/>
    </xf>
    <xf numFmtId="0" fontId="40" fillId="15" borderId="0" xfId="0" applyFont="1" applyFill="1" applyBorder="1" applyAlignment="1">
      <alignment horizontal="center" vertical="center" wrapText="1"/>
    </xf>
    <xf numFmtId="0" fontId="40" fillId="15" borderId="24" xfId="0" applyFont="1" applyFill="1" applyBorder="1" applyAlignment="1">
      <alignment horizontal="center" vertical="center" wrapText="1"/>
    </xf>
    <xf numFmtId="0" fontId="40" fillId="15" borderId="34" xfId="0" applyFont="1" applyFill="1" applyBorder="1" applyAlignment="1">
      <alignment horizontal="center" vertical="center" wrapText="1"/>
    </xf>
    <xf numFmtId="0" fontId="40" fillId="15" borderId="35" xfId="0" applyFont="1" applyFill="1" applyBorder="1" applyAlignment="1">
      <alignment horizontal="center" vertical="center" wrapText="1"/>
    </xf>
    <xf numFmtId="0" fontId="40" fillId="15" borderId="4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20" fontId="25" fillId="13" borderId="31" xfId="0" applyNumberFormat="1" applyFont="1" applyFill="1" applyBorder="1" applyAlignment="1">
      <alignment horizontal="center" vertical="center"/>
    </xf>
    <xf numFmtId="0" fontId="11" fillId="13" borderId="31" xfId="0" applyFont="1" applyFill="1" applyBorder="1" applyAlignment="1">
      <alignment horizontal="center" vertical="center"/>
    </xf>
    <xf numFmtId="0" fontId="0" fillId="13" borderId="31" xfId="0" applyFill="1" applyBorder="1" applyAlignment="1">
      <alignment horizontal="center" vertical="center"/>
    </xf>
    <xf numFmtId="164" fontId="10" fillId="0" borderId="31" xfId="0" applyNumberFormat="1" applyFont="1" applyFill="1" applyBorder="1" applyAlignment="1">
      <alignment horizontal="center" vertical="center" textRotation="90"/>
    </xf>
    <xf numFmtId="0" fontId="10" fillId="0" borderId="31" xfId="0" applyFont="1" applyFill="1" applyBorder="1" applyAlignment="1">
      <alignment horizontal="center" vertical="center" textRotation="90"/>
    </xf>
    <xf numFmtId="0" fontId="6" fillId="16" borderId="6" xfId="0" applyFont="1" applyFill="1" applyBorder="1" applyAlignment="1">
      <alignment horizontal="center" vertical="center" wrapText="1"/>
    </xf>
    <xf numFmtId="0" fontId="28" fillId="16" borderId="44" xfId="0" applyNumberFormat="1" applyFont="1" applyFill="1" applyBorder="1" applyAlignment="1">
      <alignment horizontal="center" vertical="center" wrapText="1"/>
    </xf>
    <xf numFmtId="0" fontId="28" fillId="16" borderId="26" xfId="0" applyNumberFormat="1" applyFont="1" applyFill="1" applyBorder="1" applyAlignment="1">
      <alignment horizontal="center" vertical="center" wrapText="1"/>
    </xf>
    <xf numFmtId="164" fontId="6" fillId="4" borderId="34" xfId="0" applyNumberFormat="1" applyFont="1" applyFill="1" applyBorder="1" applyAlignment="1">
      <alignment horizontal="center" vertical="center"/>
    </xf>
    <xf numFmtId="164" fontId="6" fillId="4" borderId="35" xfId="0" applyNumberFormat="1" applyFont="1" applyFill="1" applyBorder="1" applyAlignment="1">
      <alignment horizontal="center" vertical="center"/>
    </xf>
    <xf numFmtId="164" fontId="6" fillId="4" borderId="40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 textRotation="90"/>
    </xf>
    <xf numFmtId="164" fontId="10" fillId="0" borderId="12" xfId="0" applyNumberFormat="1" applyFont="1" applyFill="1" applyBorder="1" applyAlignment="1">
      <alignment horizontal="center" vertical="center" textRotation="90"/>
    </xf>
    <xf numFmtId="164" fontId="10" fillId="0" borderId="13" xfId="0" applyNumberFormat="1" applyFont="1" applyFill="1" applyBorder="1" applyAlignment="1">
      <alignment horizontal="center" vertical="center" textRotation="90"/>
    </xf>
    <xf numFmtId="0" fontId="10" fillId="0" borderId="9" xfId="0" applyFont="1" applyFill="1" applyBorder="1" applyAlignment="1">
      <alignment horizontal="center" vertical="center" textRotation="90"/>
    </xf>
    <xf numFmtId="0" fontId="11" fillId="0" borderId="1" xfId="0" applyFont="1" applyFill="1" applyBorder="1" applyAlignment="1">
      <alignment horizontal="center" vertical="center" textRotation="90"/>
    </xf>
    <xf numFmtId="0" fontId="11" fillId="0" borderId="44" xfId="0" applyFont="1" applyFill="1" applyBorder="1" applyAlignment="1">
      <alignment horizontal="center" vertical="center" textRotation="90"/>
    </xf>
    <xf numFmtId="164" fontId="10" fillId="0" borderId="2" xfId="0" applyNumberFormat="1" applyFont="1" applyFill="1" applyBorder="1" applyAlignment="1">
      <alignment horizontal="center" vertical="center" textRotation="90"/>
    </xf>
    <xf numFmtId="164" fontId="10" fillId="0" borderId="18" xfId="0" applyNumberFormat="1" applyFont="1" applyFill="1" applyBorder="1" applyAlignment="1">
      <alignment horizontal="center" vertical="center" textRotation="90"/>
    </xf>
    <xf numFmtId="0" fontId="10" fillId="0" borderId="3" xfId="0" applyFont="1" applyFill="1" applyBorder="1" applyAlignment="1">
      <alignment horizontal="center" vertical="center" textRotation="90"/>
    </xf>
    <xf numFmtId="0" fontId="11" fillId="0" borderId="31" xfId="0" applyFont="1" applyFill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6" fillId="16" borderId="31" xfId="0" applyFont="1" applyFill="1" applyBorder="1" applyAlignment="1">
      <alignment horizontal="center" vertical="center" wrapText="1"/>
    </xf>
    <xf numFmtId="20" fontId="6" fillId="16" borderId="18" xfId="0" applyNumberFormat="1" applyFont="1" applyFill="1" applyBorder="1" applyAlignment="1">
      <alignment horizontal="center" vertical="center" wrapText="1"/>
    </xf>
    <xf numFmtId="0" fontId="6" fillId="16" borderId="18" xfId="0" applyFont="1" applyFill="1" applyBorder="1" applyAlignment="1">
      <alignment horizontal="center" vertical="center" wrapText="1"/>
    </xf>
    <xf numFmtId="0" fontId="0" fillId="16" borderId="6" xfId="0" applyFont="1" applyFill="1" applyBorder="1" applyAlignment="1">
      <alignment horizontal="center" vertical="center" wrapText="1"/>
    </xf>
    <xf numFmtId="164" fontId="6" fillId="4" borderId="4" xfId="0" applyNumberFormat="1" applyFont="1" applyFill="1" applyBorder="1" applyAlignment="1">
      <alignment horizontal="center" vertical="center"/>
    </xf>
    <xf numFmtId="164" fontId="6" fillId="4" borderId="30" xfId="0" applyNumberFormat="1" applyFont="1" applyFill="1" applyBorder="1" applyAlignment="1">
      <alignment horizontal="center" vertical="center"/>
    </xf>
    <xf numFmtId="0" fontId="6" fillId="16" borderId="31" xfId="0" applyNumberFormat="1" applyFont="1" applyFill="1" applyBorder="1" applyAlignment="1">
      <alignment horizontal="center" vertical="center" wrapText="1"/>
    </xf>
    <xf numFmtId="0" fontId="6" fillId="16" borderId="19" xfId="0" applyNumberFormat="1" applyFont="1" applyFill="1" applyBorder="1" applyAlignment="1">
      <alignment horizontal="center" vertical="center" wrapText="1"/>
    </xf>
    <xf numFmtId="20" fontId="6" fillId="16" borderId="31" xfId="0" applyNumberFormat="1" applyFont="1" applyFill="1" applyBorder="1" applyAlignment="1">
      <alignment horizontal="center" vertical="center" wrapText="1"/>
    </xf>
    <xf numFmtId="20" fontId="6" fillId="16" borderId="1" xfId="0" applyNumberFormat="1" applyFont="1" applyFill="1" applyBorder="1" applyAlignment="1">
      <alignment horizontal="center" vertical="center" wrapText="1"/>
    </xf>
    <xf numFmtId="0" fontId="6" fillId="8" borderId="1" xfId="0" applyNumberFormat="1" applyFont="1" applyFill="1" applyBorder="1" applyAlignment="1">
      <alignment horizontal="center" vertical="center" wrapText="1"/>
    </xf>
    <xf numFmtId="0" fontId="6" fillId="8" borderId="6" xfId="0" applyNumberFormat="1" applyFont="1" applyFill="1" applyBorder="1" applyAlignment="1">
      <alignment horizontal="center" vertical="center" wrapText="1"/>
    </xf>
    <xf numFmtId="0" fontId="6" fillId="16" borderId="1" xfId="0" applyNumberFormat="1" applyFont="1" applyFill="1" applyBorder="1" applyAlignment="1">
      <alignment horizontal="center" vertical="center" wrapText="1"/>
    </xf>
    <xf numFmtId="0" fontId="6" fillId="16" borderId="6" xfId="0" applyNumberFormat="1" applyFont="1" applyFill="1" applyBorder="1" applyAlignment="1">
      <alignment horizontal="center" vertical="center" wrapText="1"/>
    </xf>
    <xf numFmtId="0" fontId="6" fillId="16" borderId="13" xfId="0" applyFont="1" applyFill="1" applyBorder="1" applyAlignment="1">
      <alignment horizontal="center" vertical="center" wrapText="1"/>
    </xf>
    <xf numFmtId="0" fontId="6" fillId="16" borderId="44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0" fillId="15" borderId="1" xfId="0" applyFont="1" applyFill="1" applyBorder="1" applyAlignment="1">
      <alignment horizontal="center" vertical="center" wrapText="1"/>
    </xf>
    <xf numFmtId="20" fontId="25" fillId="13" borderId="1" xfId="0" applyNumberFormat="1" applyFont="1" applyFill="1" applyBorder="1" applyAlignment="1">
      <alignment horizontal="center" vertical="center"/>
    </xf>
    <xf numFmtId="0" fontId="11" fillId="13" borderId="1" xfId="0" applyFon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0" fontId="0" fillId="16" borderId="1" xfId="0" applyFont="1" applyFill="1" applyBorder="1" applyAlignment="1">
      <alignment horizontal="center" vertical="center" wrapText="1"/>
    </xf>
    <xf numFmtId="0" fontId="6" fillId="16" borderId="4" xfId="0" applyFont="1" applyFill="1" applyBorder="1" applyAlignment="1">
      <alignment horizontal="center" vertical="center" wrapText="1"/>
    </xf>
    <xf numFmtId="0" fontId="6" fillId="16" borderId="5" xfId="0" applyFont="1" applyFill="1" applyBorder="1" applyAlignment="1">
      <alignment horizontal="center" vertical="center" wrapText="1"/>
    </xf>
    <xf numFmtId="0" fontId="40" fillId="15" borderId="4" xfId="0" applyFont="1" applyFill="1" applyBorder="1" applyAlignment="1">
      <alignment horizontal="center" vertical="center" wrapText="1"/>
    </xf>
    <xf numFmtId="20" fontId="25" fillId="18" borderId="1" xfId="0" applyNumberFormat="1" applyFont="1" applyFill="1" applyBorder="1" applyAlignment="1">
      <alignment horizontal="center" vertical="center"/>
    </xf>
    <xf numFmtId="0" fontId="11" fillId="18" borderId="1" xfId="0" applyFont="1" applyFill="1" applyBorder="1" applyAlignment="1">
      <alignment horizontal="center" vertical="center"/>
    </xf>
    <xf numFmtId="0" fontId="0" fillId="18" borderId="1" xfId="0" applyFill="1" applyBorder="1" applyAlignment="1">
      <alignment horizontal="center" vertical="center"/>
    </xf>
    <xf numFmtId="0" fontId="23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787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8"/>
  <sheetViews>
    <sheetView showGridLines="0" view="pageBreakPreview" topLeftCell="A48" zoomScale="40" zoomScaleNormal="40" zoomScaleSheetLayoutView="40" workbookViewId="0">
      <selection activeCell="K52" sqref="K52"/>
    </sheetView>
  </sheetViews>
  <sheetFormatPr defaultColWidth="9.140625" defaultRowHeight="23.25" x14ac:dyDescent="0.2"/>
  <cols>
    <col min="1" max="1" width="14.7109375" style="17" customWidth="1"/>
    <col min="2" max="2" width="10.7109375" style="41" customWidth="1"/>
    <col min="3" max="3" width="10.7109375" style="48" customWidth="1"/>
    <col min="4" max="4" width="20.7109375" style="30" customWidth="1"/>
    <col min="5" max="5" width="33.85546875" style="40" customWidth="1"/>
    <col min="6" max="6" width="32.140625" style="1" customWidth="1"/>
    <col min="7" max="7" width="45" style="2" customWidth="1"/>
    <col min="8" max="8" width="41.5703125" style="137" customWidth="1"/>
    <col min="9" max="9" width="54.7109375" style="2" customWidth="1"/>
    <col min="10" max="10" width="37.5703125" style="137" customWidth="1"/>
    <col min="11" max="11" width="39.85546875" style="137" customWidth="1"/>
    <col min="12" max="12" width="65.7109375" style="2" customWidth="1"/>
    <col min="13" max="13" width="50.7109375" style="51" customWidth="1"/>
    <col min="14" max="14" width="25.7109375" style="2" customWidth="1"/>
    <col min="15" max="15" width="26.5703125" style="2" customWidth="1"/>
    <col min="16" max="16" width="51.42578125" style="2" customWidth="1"/>
    <col min="17" max="17" width="9.140625" style="2"/>
    <col min="18" max="18" width="14.140625" style="2" customWidth="1"/>
    <col min="19" max="22" width="9.140625" style="2"/>
    <col min="23" max="16384" width="9.140625" style="17"/>
  </cols>
  <sheetData>
    <row r="1" spans="1:22" ht="15" customHeight="1" x14ac:dyDescent="0.2">
      <c r="A1" s="27"/>
      <c r="C1" s="45"/>
      <c r="F1" s="60"/>
      <c r="G1" s="28"/>
      <c r="H1" s="148"/>
      <c r="I1" s="28"/>
      <c r="J1" s="148"/>
      <c r="K1" s="148"/>
      <c r="L1" s="28"/>
    </row>
    <row r="2" spans="1:22" s="14" customFormat="1" ht="120" customHeight="1" thickBot="1" x14ac:dyDescent="0.25">
      <c r="A2" s="23"/>
      <c r="B2" s="408" t="s">
        <v>60</v>
      </c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63"/>
      <c r="N2" s="1"/>
      <c r="O2" s="1"/>
      <c r="P2" s="1"/>
      <c r="Q2" s="1"/>
      <c r="R2" s="1"/>
      <c r="S2" s="1"/>
      <c r="T2" s="1"/>
      <c r="U2" s="1"/>
      <c r="V2" s="1"/>
    </row>
    <row r="3" spans="1:22" s="24" customFormat="1" ht="39.75" customHeight="1" x14ac:dyDescent="0.2">
      <c r="B3" s="189"/>
      <c r="C3" s="190"/>
      <c r="D3" s="191"/>
      <c r="E3" s="393" t="s">
        <v>0</v>
      </c>
      <c r="F3" s="409"/>
      <c r="G3" s="393" t="s">
        <v>1</v>
      </c>
      <c r="H3" s="394"/>
      <c r="I3" s="191" t="s">
        <v>2</v>
      </c>
      <c r="J3" s="393" t="s">
        <v>3</v>
      </c>
      <c r="K3" s="394"/>
      <c r="L3" s="192" t="s">
        <v>31</v>
      </c>
      <c r="M3" s="68"/>
      <c r="N3" s="49"/>
      <c r="O3" s="49"/>
      <c r="P3" s="49"/>
      <c r="Q3" s="49"/>
      <c r="R3" s="49"/>
      <c r="S3" s="49"/>
      <c r="T3" s="49"/>
      <c r="U3" s="49"/>
      <c r="V3" s="49"/>
    </row>
    <row r="4" spans="1:22" s="4" customFormat="1" ht="50.1" hidden="1" customHeight="1" x14ac:dyDescent="0.2">
      <c r="A4" s="22"/>
      <c r="B4" s="42">
        <v>39533</v>
      </c>
      <c r="C4" s="46" t="s">
        <v>6</v>
      </c>
      <c r="D4" s="31"/>
      <c r="E4" s="61"/>
      <c r="F4" s="62"/>
      <c r="G4" s="26" t="s">
        <v>9</v>
      </c>
      <c r="H4" s="131"/>
      <c r="I4" s="25"/>
      <c r="J4" s="161"/>
      <c r="K4" s="161"/>
      <c r="L4" s="110"/>
      <c r="M4" s="59"/>
    </row>
    <row r="5" spans="1:22" s="4" customFormat="1" ht="50.1" hidden="1" customHeight="1" x14ac:dyDescent="0.2">
      <c r="A5" s="22"/>
      <c r="B5" s="123">
        <v>39534</v>
      </c>
      <c r="C5" s="124" t="s">
        <v>7</v>
      </c>
      <c r="D5" s="125"/>
      <c r="E5" s="126"/>
      <c r="F5" s="127"/>
      <c r="G5" s="128"/>
      <c r="H5" s="160"/>
      <c r="I5" s="29"/>
      <c r="J5" s="149"/>
      <c r="K5" s="149"/>
      <c r="L5" s="111"/>
      <c r="M5" s="59"/>
    </row>
    <row r="6" spans="1:22" s="4" customFormat="1" ht="132.75" customHeight="1" x14ac:dyDescent="0.2">
      <c r="A6" s="22" t="s">
        <v>10</v>
      </c>
      <c r="B6" s="391">
        <v>43178</v>
      </c>
      <c r="C6" s="407" t="s">
        <v>4</v>
      </c>
      <c r="D6" s="120" t="s">
        <v>17</v>
      </c>
      <c r="E6" s="378"/>
      <c r="F6" s="398"/>
      <c r="G6" s="388"/>
      <c r="H6" s="389"/>
      <c r="I6" s="134"/>
      <c r="J6" s="388"/>
      <c r="K6" s="414"/>
      <c r="L6" s="351" t="s">
        <v>140</v>
      </c>
      <c r="M6" s="66"/>
    </row>
    <row r="7" spans="1:22" s="4" customFormat="1" ht="132.75" customHeight="1" x14ac:dyDescent="0.2">
      <c r="A7" s="22"/>
      <c r="B7" s="392"/>
      <c r="C7" s="392"/>
      <c r="D7" s="120" t="s">
        <v>18</v>
      </c>
      <c r="E7" s="412" t="s">
        <v>141</v>
      </c>
      <c r="F7" s="413"/>
      <c r="G7" s="388"/>
      <c r="H7" s="389"/>
      <c r="I7" s="183" t="s">
        <v>142</v>
      </c>
      <c r="J7" s="388"/>
      <c r="K7" s="414"/>
      <c r="L7" s="352" t="s">
        <v>143</v>
      </c>
      <c r="M7" s="66"/>
    </row>
    <row r="8" spans="1:22" s="4" customFormat="1" ht="195" customHeight="1" x14ac:dyDescent="0.2">
      <c r="A8" s="22"/>
      <c r="B8" s="392"/>
      <c r="C8" s="392"/>
      <c r="D8" s="120" t="s">
        <v>19</v>
      </c>
      <c r="E8" s="378"/>
      <c r="F8" s="398"/>
      <c r="G8" s="388"/>
      <c r="H8" s="389"/>
      <c r="I8" s="134"/>
      <c r="J8" s="388"/>
      <c r="K8" s="414"/>
      <c r="L8" s="352" t="s">
        <v>144</v>
      </c>
      <c r="M8" s="66"/>
      <c r="N8" s="69"/>
    </row>
    <row r="9" spans="1:22" s="4" customFormat="1" ht="132.75" customHeight="1" x14ac:dyDescent="0.2">
      <c r="A9" s="22"/>
      <c r="B9" s="392"/>
      <c r="C9" s="392"/>
      <c r="D9" s="120" t="s">
        <v>20</v>
      </c>
      <c r="E9" s="378"/>
      <c r="F9" s="398"/>
      <c r="G9" s="388"/>
      <c r="H9" s="389"/>
      <c r="I9" s="132"/>
      <c r="J9" s="388"/>
      <c r="K9" s="414"/>
      <c r="L9" s="352" t="s">
        <v>145</v>
      </c>
      <c r="M9" s="66"/>
      <c r="N9" s="69"/>
    </row>
    <row r="10" spans="1:22" s="4" customFormat="1" ht="132.75" customHeight="1" x14ac:dyDescent="0.2">
      <c r="A10" s="22"/>
      <c r="B10" s="392"/>
      <c r="C10" s="392"/>
      <c r="D10" s="120" t="s">
        <v>30</v>
      </c>
      <c r="E10" s="380" t="s">
        <v>146</v>
      </c>
      <c r="F10" s="381"/>
      <c r="G10" s="388"/>
      <c r="H10" s="389"/>
      <c r="I10" s="162"/>
      <c r="J10" s="388"/>
      <c r="K10" s="389"/>
      <c r="L10" s="177"/>
      <c r="M10" s="66"/>
      <c r="N10" s="69"/>
    </row>
    <row r="11" spans="1:22" s="4" customFormat="1" ht="132.75" customHeight="1" x14ac:dyDescent="0.2">
      <c r="A11" s="22"/>
      <c r="B11" s="391">
        <v>43179</v>
      </c>
      <c r="C11" s="407" t="s">
        <v>5</v>
      </c>
      <c r="D11" s="120" t="s">
        <v>17</v>
      </c>
      <c r="E11" s="410"/>
      <c r="F11" s="410"/>
      <c r="G11" s="388"/>
      <c r="H11" s="389"/>
      <c r="I11" s="132"/>
      <c r="J11" s="388"/>
      <c r="K11" s="389"/>
      <c r="L11" s="133"/>
      <c r="M11" s="66"/>
    </row>
    <row r="12" spans="1:22" s="4" customFormat="1" ht="132.75" customHeight="1" x14ac:dyDescent="0.2">
      <c r="A12" s="22"/>
      <c r="B12" s="392"/>
      <c r="C12" s="392"/>
      <c r="D12" s="120" t="s">
        <v>18</v>
      </c>
      <c r="E12" s="411"/>
      <c r="F12" s="411"/>
      <c r="G12" s="388"/>
      <c r="H12" s="389"/>
      <c r="I12" s="183" t="s">
        <v>147</v>
      </c>
      <c r="J12" s="388"/>
      <c r="K12" s="389"/>
      <c r="L12" s="133"/>
      <c r="M12" s="66"/>
    </row>
    <row r="13" spans="1:22" s="4" customFormat="1" ht="132.75" customHeight="1" x14ac:dyDescent="0.2">
      <c r="A13" s="22"/>
      <c r="B13" s="392"/>
      <c r="C13" s="392"/>
      <c r="D13" s="120" t="s">
        <v>19</v>
      </c>
      <c r="E13" s="410"/>
      <c r="F13" s="410"/>
      <c r="G13" s="388"/>
      <c r="H13" s="389"/>
      <c r="I13" s="132"/>
      <c r="J13" s="388"/>
      <c r="K13" s="389"/>
      <c r="L13" s="133"/>
      <c r="M13" s="66"/>
    </row>
    <row r="14" spans="1:22" s="4" customFormat="1" ht="132.75" customHeight="1" x14ac:dyDescent="0.2">
      <c r="A14" s="22"/>
      <c r="B14" s="392"/>
      <c r="C14" s="392"/>
      <c r="D14" s="120" t="s">
        <v>20</v>
      </c>
      <c r="E14" s="378"/>
      <c r="F14" s="398"/>
      <c r="G14" s="388"/>
      <c r="H14" s="389"/>
      <c r="I14" s="183" t="s">
        <v>149</v>
      </c>
      <c r="J14" s="388"/>
      <c r="K14" s="389"/>
      <c r="L14" s="133"/>
      <c r="M14" s="66"/>
    </row>
    <row r="15" spans="1:22" s="4" customFormat="1" ht="132.75" customHeight="1" x14ac:dyDescent="0.2">
      <c r="A15" s="22"/>
      <c r="B15" s="392"/>
      <c r="C15" s="392"/>
      <c r="D15" s="120" t="s">
        <v>30</v>
      </c>
      <c r="E15" s="380" t="s">
        <v>148</v>
      </c>
      <c r="F15" s="381"/>
      <c r="G15" s="388"/>
      <c r="H15" s="389"/>
      <c r="I15" s="132"/>
      <c r="J15" s="388"/>
      <c r="K15" s="389"/>
      <c r="L15" s="133"/>
      <c r="M15" s="66"/>
    </row>
    <row r="16" spans="1:22" s="4" customFormat="1" ht="132.75" customHeight="1" x14ac:dyDescent="0.2">
      <c r="A16" s="22"/>
      <c r="B16" s="391">
        <v>43180</v>
      </c>
      <c r="C16" s="407" t="s">
        <v>6</v>
      </c>
      <c r="D16" s="120" t="s">
        <v>17</v>
      </c>
      <c r="E16" s="390"/>
      <c r="F16" s="390"/>
      <c r="G16" s="388"/>
      <c r="H16" s="389"/>
      <c r="I16" s="181" t="s">
        <v>150</v>
      </c>
      <c r="J16" s="388"/>
      <c r="K16" s="389"/>
      <c r="L16" s="133"/>
      <c r="M16" s="66"/>
    </row>
    <row r="17" spans="1:14" s="4" customFormat="1" ht="132.75" customHeight="1" x14ac:dyDescent="0.2">
      <c r="A17" s="22"/>
      <c r="B17" s="392"/>
      <c r="C17" s="392"/>
      <c r="D17" s="120" t="s">
        <v>18</v>
      </c>
      <c r="E17" s="384" t="s">
        <v>151</v>
      </c>
      <c r="F17" s="381"/>
      <c r="G17" s="388"/>
      <c r="H17" s="389"/>
      <c r="I17" s="132"/>
      <c r="J17" s="388"/>
      <c r="K17" s="389"/>
      <c r="L17" s="133"/>
      <c r="M17" s="66"/>
      <c r="N17" s="69"/>
    </row>
    <row r="18" spans="1:14" s="4" customFormat="1" ht="132.75" customHeight="1" x14ac:dyDescent="0.2">
      <c r="A18" s="22"/>
      <c r="B18" s="392"/>
      <c r="C18" s="392"/>
      <c r="D18" s="120" t="s">
        <v>19</v>
      </c>
      <c r="E18" s="380" t="s">
        <v>152</v>
      </c>
      <c r="F18" s="381"/>
      <c r="G18" s="388"/>
      <c r="H18" s="389"/>
      <c r="I18" s="132"/>
      <c r="J18" s="388"/>
      <c r="K18" s="389"/>
      <c r="L18" s="133"/>
      <c r="M18" s="59"/>
    </row>
    <row r="19" spans="1:14" s="4" customFormat="1" ht="132.75" customHeight="1" x14ac:dyDescent="0.2">
      <c r="A19" s="22"/>
      <c r="B19" s="392"/>
      <c r="C19" s="392"/>
      <c r="D19" s="120" t="s">
        <v>20</v>
      </c>
      <c r="E19" s="378"/>
      <c r="F19" s="398"/>
      <c r="G19" s="388"/>
      <c r="H19" s="389"/>
      <c r="I19" s="132"/>
      <c r="J19" s="388"/>
      <c r="K19" s="389"/>
      <c r="L19" s="133"/>
      <c r="M19" s="59"/>
    </row>
    <row r="20" spans="1:14" s="4" customFormat="1" ht="132.75" customHeight="1" x14ac:dyDescent="0.2">
      <c r="A20" s="22"/>
      <c r="B20" s="392"/>
      <c r="C20" s="392"/>
      <c r="D20" s="164">
        <v>0.70833333333333337</v>
      </c>
      <c r="E20" s="397"/>
      <c r="F20" s="398"/>
      <c r="G20" s="388"/>
      <c r="H20" s="389"/>
      <c r="I20" s="159"/>
      <c r="J20" s="388"/>
      <c r="K20" s="389"/>
      <c r="L20" s="133"/>
      <c r="M20" s="59"/>
    </row>
    <row r="21" spans="1:14" s="4" customFormat="1" ht="132.75" customHeight="1" x14ac:dyDescent="0.2">
      <c r="A21" s="22"/>
      <c r="B21" s="391">
        <v>43181</v>
      </c>
      <c r="C21" s="375" t="s">
        <v>7</v>
      </c>
      <c r="D21" s="120" t="s">
        <v>17</v>
      </c>
      <c r="E21" s="378"/>
      <c r="F21" s="398"/>
      <c r="G21" s="388"/>
      <c r="H21" s="389"/>
      <c r="I21" s="132"/>
      <c r="J21" s="388"/>
      <c r="K21" s="389"/>
      <c r="L21" s="133"/>
      <c r="M21" s="59"/>
    </row>
    <row r="22" spans="1:14" s="4" customFormat="1" ht="132.75" customHeight="1" x14ac:dyDescent="0.2">
      <c r="A22" s="22"/>
      <c r="B22" s="392"/>
      <c r="C22" s="376"/>
      <c r="D22" s="120" t="s">
        <v>18</v>
      </c>
      <c r="E22" s="378"/>
      <c r="F22" s="398"/>
      <c r="G22" s="388"/>
      <c r="H22" s="389"/>
      <c r="I22" s="258" t="s">
        <v>153</v>
      </c>
      <c r="J22" s="388"/>
      <c r="K22" s="389"/>
      <c r="L22" s="133"/>
      <c r="M22" s="52"/>
    </row>
    <row r="23" spans="1:14" s="4" customFormat="1" ht="132.75" customHeight="1" x14ac:dyDescent="0.2">
      <c r="A23" s="22"/>
      <c r="B23" s="392"/>
      <c r="C23" s="376"/>
      <c r="D23" s="120" t="s">
        <v>19</v>
      </c>
      <c r="E23" s="378"/>
      <c r="F23" s="398"/>
      <c r="G23" s="388"/>
      <c r="H23" s="389"/>
      <c r="I23" s="132"/>
      <c r="J23" s="388"/>
      <c r="K23" s="389"/>
      <c r="L23" s="133"/>
      <c r="M23" s="52"/>
    </row>
    <row r="24" spans="1:14" s="4" customFormat="1" ht="132.75" customHeight="1" x14ac:dyDescent="0.2">
      <c r="A24" s="22"/>
      <c r="B24" s="392"/>
      <c r="C24" s="376"/>
      <c r="D24" s="120" t="s">
        <v>20</v>
      </c>
      <c r="E24" s="378"/>
      <c r="F24" s="398"/>
      <c r="G24" s="388"/>
      <c r="H24" s="389"/>
      <c r="I24" s="132"/>
      <c r="J24" s="388"/>
      <c r="K24" s="389"/>
      <c r="L24" s="133"/>
      <c r="M24" s="52"/>
    </row>
    <row r="25" spans="1:14" s="4" customFormat="1" ht="132.75" customHeight="1" x14ac:dyDescent="0.2">
      <c r="A25" s="22"/>
      <c r="B25" s="392"/>
      <c r="C25" s="377"/>
      <c r="D25" s="164">
        <v>0.70833333333333337</v>
      </c>
      <c r="E25" s="380" t="s">
        <v>154</v>
      </c>
      <c r="F25" s="381"/>
      <c r="G25" s="388"/>
      <c r="H25" s="389"/>
      <c r="I25" s="163"/>
      <c r="J25" s="388"/>
      <c r="K25" s="389"/>
      <c r="L25" s="178"/>
      <c r="M25" s="52"/>
    </row>
    <row r="26" spans="1:14" s="4" customFormat="1" ht="132.75" customHeight="1" x14ac:dyDescent="0.2">
      <c r="A26" s="22"/>
      <c r="B26" s="391">
        <v>43182</v>
      </c>
      <c r="C26" s="407" t="s">
        <v>8</v>
      </c>
      <c r="D26" s="120" t="s">
        <v>17</v>
      </c>
      <c r="E26" s="163"/>
      <c r="F26" s="163"/>
      <c r="G26" s="388"/>
      <c r="H26" s="389"/>
      <c r="I26" s="132"/>
      <c r="J26" s="388"/>
      <c r="K26" s="414"/>
      <c r="L26" s="171"/>
      <c r="M26" s="52"/>
    </row>
    <row r="27" spans="1:14" s="4" customFormat="1" ht="132.75" customHeight="1" x14ac:dyDescent="0.2">
      <c r="A27" s="22"/>
      <c r="B27" s="392"/>
      <c r="C27" s="392"/>
      <c r="D27" s="120" t="s">
        <v>18</v>
      </c>
      <c r="E27" s="401" t="s">
        <v>155</v>
      </c>
      <c r="F27" s="401"/>
      <c r="G27" s="388"/>
      <c r="H27" s="389"/>
      <c r="I27" s="132"/>
      <c r="J27" s="388"/>
      <c r="K27" s="414"/>
      <c r="L27" s="353" t="s">
        <v>157</v>
      </c>
      <c r="M27" s="52"/>
    </row>
    <row r="28" spans="1:14" s="4" customFormat="1" ht="132.75" customHeight="1" x14ac:dyDescent="0.2">
      <c r="A28" s="22"/>
      <c r="B28" s="392"/>
      <c r="C28" s="392"/>
      <c r="D28" s="120" t="s">
        <v>19</v>
      </c>
      <c r="E28" s="390"/>
      <c r="F28" s="390"/>
      <c r="G28" s="388"/>
      <c r="H28" s="389"/>
      <c r="I28" s="185" t="s">
        <v>156</v>
      </c>
      <c r="J28" s="388"/>
      <c r="K28" s="414"/>
      <c r="L28" s="352" t="s">
        <v>158</v>
      </c>
      <c r="M28" s="52"/>
    </row>
    <row r="29" spans="1:14" s="4" customFormat="1" ht="132.75" customHeight="1" x14ac:dyDescent="0.2">
      <c r="A29" s="22"/>
      <c r="B29" s="392"/>
      <c r="C29" s="392"/>
      <c r="D29" s="120" t="s">
        <v>20</v>
      </c>
      <c r="E29" s="390"/>
      <c r="F29" s="390"/>
      <c r="G29" s="388"/>
      <c r="H29" s="389"/>
      <c r="I29" s="132"/>
      <c r="J29" s="388"/>
      <c r="K29" s="414"/>
      <c r="L29" s="171"/>
      <c r="M29" s="52"/>
    </row>
    <row r="30" spans="1:14" s="4" customFormat="1" ht="132.75" customHeight="1" x14ac:dyDescent="0.2">
      <c r="A30" s="22"/>
      <c r="B30" s="392"/>
      <c r="C30" s="392"/>
      <c r="D30" s="179">
        <v>0.70833333333333337</v>
      </c>
      <c r="E30" s="380" t="s">
        <v>159</v>
      </c>
      <c r="F30" s="381"/>
      <c r="G30" s="388"/>
      <c r="H30" s="389"/>
      <c r="I30" s="132"/>
      <c r="J30" s="388"/>
      <c r="K30" s="414"/>
      <c r="L30" s="171"/>
      <c r="M30" s="52"/>
    </row>
    <row r="31" spans="1:14" s="4" customFormat="1" ht="132.75" customHeight="1" x14ac:dyDescent="0.2">
      <c r="A31" s="22"/>
      <c r="B31" s="108"/>
      <c r="C31" s="109"/>
      <c r="D31" s="180"/>
      <c r="E31" s="71"/>
      <c r="F31" s="59"/>
      <c r="G31" s="59"/>
      <c r="H31" s="151"/>
      <c r="I31" s="59"/>
      <c r="J31" s="151"/>
      <c r="K31" s="151"/>
      <c r="L31" s="59"/>
      <c r="M31" s="52"/>
    </row>
    <row r="32" spans="1:14" s="139" customFormat="1" ht="44.25" customHeight="1" x14ac:dyDescent="0.2">
      <c r="A32" s="151"/>
      <c r="B32" s="193"/>
      <c r="C32" s="193"/>
      <c r="D32" s="194"/>
      <c r="E32" s="399" t="s">
        <v>0</v>
      </c>
      <c r="F32" s="400"/>
      <c r="G32" s="395" t="s">
        <v>1</v>
      </c>
      <c r="H32" s="396"/>
      <c r="I32" s="195" t="s">
        <v>2</v>
      </c>
      <c r="J32" s="395" t="s">
        <v>3</v>
      </c>
      <c r="K32" s="396"/>
      <c r="L32" s="195" t="s">
        <v>31</v>
      </c>
      <c r="M32" s="52"/>
    </row>
    <row r="33" spans="1:13" s="4" customFormat="1" ht="132.75" customHeight="1" x14ac:dyDescent="0.2">
      <c r="A33" s="22" t="s">
        <v>11</v>
      </c>
      <c r="B33" s="404">
        <v>43185</v>
      </c>
      <c r="C33" s="375" t="s">
        <v>4</v>
      </c>
      <c r="D33" s="120" t="s">
        <v>17</v>
      </c>
      <c r="E33" s="387"/>
      <c r="F33" s="387"/>
      <c r="G33" s="390"/>
      <c r="H33" s="390"/>
      <c r="I33" s="133"/>
      <c r="J33" s="385"/>
      <c r="K33" s="415"/>
      <c r="L33" s="166"/>
      <c r="M33" s="52"/>
    </row>
    <row r="34" spans="1:13" s="4" customFormat="1" ht="132.75" customHeight="1" x14ac:dyDescent="0.2">
      <c r="A34" s="22"/>
      <c r="B34" s="405"/>
      <c r="C34" s="376"/>
      <c r="D34" s="120" t="s">
        <v>18</v>
      </c>
      <c r="E34" s="387"/>
      <c r="F34" s="387"/>
      <c r="G34" s="390" t="s">
        <v>109</v>
      </c>
      <c r="H34" s="390"/>
      <c r="I34" s="133"/>
      <c r="J34" s="182" t="s">
        <v>162</v>
      </c>
      <c r="K34" s="182" t="s">
        <v>163</v>
      </c>
      <c r="L34" s="166"/>
      <c r="M34" s="52"/>
    </row>
    <row r="35" spans="1:13" s="4" customFormat="1" ht="132.75" customHeight="1" x14ac:dyDescent="0.2">
      <c r="A35" s="22"/>
      <c r="B35" s="405"/>
      <c r="C35" s="376"/>
      <c r="D35" s="120" t="s">
        <v>19</v>
      </c>
      <c r="E35" s="387"/>
      <c r="F35" s="387"/>
      <c r="G35" s="262" t="s">
        <v>160</v>
      </c>
      <c r="H35" s="232" t="s">
        <v>161</v>
      </c>
      <c r="I35" s="133"/>
      <c r="J35" s="380" t="s">
        <v>164</v>
      </c>
      <c r="K35" s="416"/>
      <c r="L35" s="166"/>
      <c r="M35" s="52"/>
    </row>
    <row r="36" spans="1:13" s="4" customFormat="1" ht="132.75" customHeight="1" x14ac:dyDescent="0.2">
      <c r="A36" s="22"/>
      <c r="B36" s="405"/>
      <c r="C36" s="376"/>
      <c r="D36" s="120" t="s">
        <v>20</v>
      </c>
      <c r="E36" s="387"/>
      <c r="F36" s="387"/>
      <c r="G36" s="402"/>
      <c r="H36" s="403"/>
      <c r="I36" s="133"/>
      <c r="J36" s="390"/>
      <c r="K36" s="390"/>
      <c r="L36" s="134"/>
      <c r="M36" s="52"/>
    </row>
    <row r="37" spans="1:13" s="139" customFormat="1" ht="132.75" customHeight="1" x14ac:dyDescent="0.2">
      <c r="A37" s="147"/>
      <c r="B37" s="406"/>
      <c r="C37" s="377"/>
      <c r="D37" s="164">
        <v>0.70833333333333337</v>
      </c>
      <c r="E37" s="388"/>
      <c r="F37" s="389"/>
      <c r="G37" s="182" t="s">
        <v>165</v>
      </c>
      <c r="H37" s="182" t="s">
        <v>166</v>
      </c>
      <c r="I37" s="171"/>
      <c r="J37" s="169"/>
      <c r="K37" s="170"/>
      <c r="L37" s="172"/>
      <c r="M37" s="52"/>
    </row>
    <row r="38" spans="1:13" s="4" customFormat="1" ht="132.75" customHeight="1" x14ac:dyDescent="0.2">
      <c r="A38" s="22"/>
      <c r="B38" s="404">
        <v>43186</v>
      </c>
      <c r="C38" s="375" t="s">
        <v>5</v>
      </c>
      <c r="D38" s="120" t="s">
        <v>17</v>
      </c>
      <c r="E38" s="387"/>
      <c r="F38" s="387"/>
      <c r="G38" s="390"/>
      <c r="H38" s="390"/>
      <c r="I38" s="133"/>
      <c r="J38" s="378"/>
      <c r="K38" s="415"/>
      <c r="L38" s="134"/>
      <c r="M38" s="53"/>
    </row>
    <row r="39" spans="1:13" s="4" customFormat="1" ht="132.75" customHeight="1" x14ac:dyDescent="0.2">
      <c r="A39" s="22"/>
      <c r="B39" s="405"/>
      <c r="C39" s="376"/>
      <c r="D39" s="120" t="s">
        <v>18</v>
      </c>
      <c r="E39" s="387"/>
      <c r="F39" s="387"/>
      <c r="G39" s="184" t="s">
        <v>167</v>
      </c>
      <c r="H39" s="183" t="s">
        <v>168</v>
      </c>
      <c r="I39" s="133"/>
      <c r="J39" s="390"/>
      <c r="K39" s="390"/>
      <c r="L39" s="134"/>
      <c r="M39" s="53"/>
    </row>
    <row r="40" spans="1:13" s="4" customFormat="1" ht="132.75" customHeight="1" x14ac:dyDescent="0.2">
      <c r="A40" s="22"/>
      <c r="B40" s="405"/>
      <c r="C40" s="376"/>
      <c r="D40" s="120" t="s">
        <v>19</v>
      </c>
      <c r="E40" s="387"/>
      <c r="F40" s="387"/>
      <c r="G40" s="390"/>
      <c r="H40" s="390"/>
      <c r="I40" s="133"/>
      <c r="J40" s="380" t="s">
        <v>169</v>
      </c>
      <c r="K40" s="417"/>
      <c r="L40" s="132"/>
      <c r="M40" s="53"/>
    </row>
    <row r="41" spans="1:13" s="4" customFormat="1" ht="132.75" customHeight="1" x14ac:dyDescent="0.2">
      <c r="A41" s="22"/>
      <c r="B41" s="405"/>
      <c r="C41" s="376"/>
      <c r="D41" s="120" t="s">
        <v>20</v>
      </c>
      <c r="E41" s="387"/>
      <c r="F41" s="387"/>
      <c r="G41" s="382"/>
      <c r="H41" s="383"/>
      <c r="I41" s="133"/>
      <c r="J41" s="390"/>
      <c r="K41" s="390"/>
      <c r="L41" s="134"/>
      <c r="M41" s="53"/>
    </row>
    <row r="42" spans="1:13" s="4" customFormat="1" ht="132.75" customHeight="1" x14ac:dyDescent="0.2">
      <c r="A42" s="22"/>
      <c r="B42" s="406"/>
      <c r="C42" s="377"/>
      <c r="D42" s="164">
        <v>0.70833333333333337</v>
      </c>
      <c r="E42" s="388"/>
      <c r="F42" s="389"/>
      <c r="G42" s="382"/>
      <c r="H42" s="383"/>
      <c r="I42" s="133"/>
      <c r="J42" s="390"/>
      <c r="K42" s="390"/>
      <c r="L42" s="134"/>
      <c r="M42" s="53"/>
    </row>
    <row r="43" spans="1:13" s="4" customFormat="1" ht="132.75" customHeight="1" x14ac:dyDescent="0.2">
      <c r="A43" s="22"/>
      <c r="B43" s="391">
        <v>43187</v>
      </c>
      <c r="C43" s="407" t="s">
        <v>6</v>
      </c>
      <c r="D43" s="120" t="s">
        <v>17</v>
      </c>
      <c r="E43" s="387"/>
      <c r="F43" s="387"/>
      <c r="G43" s="382"/>
      <c r="H43" s="383"/>
      <c r="I43" s="133"/>
      <c r="J43" s="390"/>
      <c r="K43" s="390"/>
      <c r="L43" s="132"/>
      <c r="M43" s="52"/>
    </row>
    <row r="44" spans="1:13" s="4" customFormat="1" ht="132.75" customHeight="1" x14ac:dyDescent="0.2">
      <c r="A44" s="22"/>
      <c r="B44" s="392"/>
      <c r="C44" s="392"/>
      <c r="D44" s="120" t="s">
        <v>18</v>
      </c>
      <c r="E44" s="387"/>
      <c r="F44" s="387"/>
      <c r="G44" s="384" t="s">
        <v>170</v>
      </c>
      <c r="H44" s="381"/>
      <c r="I44" s="133"/>
      <c r="J44" s="401" t="s">
        <v>171</v>
      </c>
      <c r="K44" s="401"/>
      <c r="L44" s="121"/>
      <c r="M44" s="52"/>
    </row>
    <row r="45" spans="1:13" s="4" customFormat="1" ht="132.75" customHeight="1" x14ac:dyDescent="0.2">
      <c r="A45" s="22"/>
      <c r="B45" s="392"/>
      <c r="C45" s="392"/>
      <c r="D45" s="120" t="s">
        <v>19</v>
      </c>
      <c r="E45" s="387"/>
      <c r="F45" s="387"/>
      <c r="G45" s="184" t="s">
        <v>173</v>
      </c>
      <c r="H45" s="183" t="s">
        <v>172</v>
      </c>
      <c r="I45" s="133"/>
      <c r="J45" s="390"/>
      <c r="K45" s="390"/>
      <c r="L45" s="121"/>
      <c r="M45" s="53"/>
    </row>
    <row r="46" spans="1:13" s="4" customFormat="1" ht="132.75" customHeight="1" x14ac:dyDescent="0.2">
      <c r="A46" s="22"/>
      <c r="B46" s="392"/>
      <c r="C46" s="392"/>
      <c r="D46" s="120" t="s">
        <v>20</v>
      </c>
      <c r="E46" s="387"/>
      <c r="F46" s="387"/>
      <c r="G46" s="378"/>
      <c r="H46" s="379"/>
      <c r="I46" s="133"/>
      <c r="J46" s="390"/>
      <c r="K46" s="390"/>
      <c r="L46" s="121"/>
      <c r="M46" s="53"/>
    </row>
    <row r="47" spans="1:13" s="4" customFormat="1" ht="132.75" customHeight="1" x14ac:dyDescent="0.2">
      <c r="A47" s="22"/>
      <c r="B47" s="391">
        <v>43188</v>
      </c>
      <c r="C47" s="407" t="s">
        <v>7</v>
      </c>
      <c r="D47" s="120" t="s">
        <v>17</v>
      </c>
      <c r="E47" s="387"/>
      <c r="F47" s="387"/>
      <c r="G47" s="385"/>
      <c r="H47" s="379"/>
      <c r="I47" s="133"/>
      <c r="J47" s="378"/>
      <c r="K47" s="398"/>
      <c r="L47" s="134"/>
      <c r="M47" s="52"/>
    </row>
    <row r="48" spans="1:13" s="4" customFormat="1" ht="132.75" customHeight="1" x14ac:dyDescent="0.2">
      <c r="A48" s="22"/>
      <c r="B48" s="391"/>
      <c r="C48" s="407"/>
      <c r="D48" s="120" t="s">
        <v>18</v>
      </c>
      <c r="E48" s="387"/>
      <c r="F48" s="387"/>
      <c r="G48" s="378"/>
      <c r="H48" s="379"/>
      <c r="I48" s="133"/>
      <c r="J48" s="401" t="s">
        <v>174</v>
      </c>
      <c r="K48" s="401"/>
      <c r="L48" s="134"/>
      <c r="M48" s="52"/>
    </row>
    <row r="49" spans="1:22" s="4" customFormat="1" ht="132.75" customHeight="1" x14ac:dyDescent="0.2">
      <c r="A49" s="22"/>
      <c r="B49" s="392"/>
      <c r="C49" s="392"/>
      <c r="D49" s="120" t="s">
        <v>19</v>
      </c>
      <c r="E49" s="387"/>
      <c r="F49" s="387"/>
      <c r="G49" s="384" t="s">
        <v>176</v>
      </c>
      <c r="H49" s="386"/>
      <c r="I49" s="133"/>
      <c r="J49" s="401" t="s">
        <v>175</v>
      </c>
      <c r="K49" s="401"/>
      <c r="L49" s="134"/>
      <c r="M49" s="52"/>
    </row>
    <row r="50" spans="1:22" s="4" customFormat="1" ht="132.75" customHeight="1" x14ac:dyDescent="0.2">
      <c r="A50" s="22"/>
      <c r="B50" s="392"/>
      <c r="C50" s="392"/>
      <c r="D50" s="120" t="s">
        <v>20</v>
      </c>
      <c r="E50" s="387"/>
      <c r="F50" s="387"/>
      <c r="G50" s="378"/>
      <c r="H50" s="379"/>
      <c r="I50" s="133"/>
      <c r="J50" s="378"/>
      <c r="K50" s="415"/>
      <c r="L50" s="134"/>
      <c r="M50" s="52"/>
    </row>
    <row r="51" spans="1:22" s="4" customFormat="1" ht="132.75" customHeight="1" x14ac:dyDescent="0.2">
      <c r="A51" s="22"/>
      <c r="B51" s="391">
        <v>43189</v>
      </c>
      <c r="C51" s="407" t="s">
        <v>8</v>
      </c>
      <c r="D51" s="120" t="s">
        <v>17</v>
      </c>
      <c r="E51" s="387"/>
      <c r="F51" s="387"/>
      <c r="G51" s="380" t="s">
        <v>177</v>
      </c>
      <c r="H51" s="381"/>
      <c r="I51" s="133"/>
      <c r="J51" s="390"/>
      <c r="K51" s="390"/>
      <c r="L51" s="134"/>
      <c r="M51" s="52"/>
    </row>
    <row r="52" spans="1:22" s="4" customFormat="1" ht="132.75" customHeight="1" x14ac:dyDescent="0.2">
      <c r="A52" s="22"/>
      <c r="B52" s="392"/>
      <c r="C52" s="392"/>
      <c r="D52" s="120" t="s">
        <v>18</v>
      </c>
      <c r="E52" s="387"/>
      <c r="F52" s="387"/>
      <c r="G52" s="380" t="s">
        <v>178</v>
      </c>
      <c r="H52" s="381"/>
      <c r="I52" s="133"/>
      <c r="J52" s="182" t="s">
        <v>179</v>
      </c>
      <c r="K52" s="182" t="s">
        <v>180</v>
      </c>
      <c r="L52" s="134"/>
      <c r="M52" s="52"/>
    </row>
    <row r="53" spans="1:22" s="4" customFormat="1" ht="132.75" customHeight="1" x14ac:dyDescent="0.2">
      <c r="A53" s="22"/>
      <c r="B53" s="392"/>
      <c r="C53" s="392"/>
      <c r="D53" s="120" t="s">
        <v>19</v>
      </c>
      <c r="E53" s="387"/>
      <c r="F53" s="387"/>
      <c r="G53" s="378"/>
      <c r="H53" s="379"/>
      <c r="I53" s="133"/>
      <c r="J53" s="378"/>
      <c r="K53" s="415"/>
      <c r="L53" s="134"/>
      <c r="M53" s="52"/>
    </row>
    <row r="54" spans="1:22" s="4" customFormat="1" ht="132.75" customHeight="1" x14ac:dyDescent="0.2">
      <c r="A54" s="22"/>
      <c r="B54" s="392"/>
      <c r="C54" s="392"/>
      <c r="D54" s="120" t="s">
        <v>20</v>
      </c>
      <c r="E54" s="387"/>
      <c r="F54" s="387"/>
      <c r="G54" s="378"/>
      <c r="H54" s="379"/>
      <c r="I54" s="133"/>
      <c r="J54" s="390"/>
      <c r="K54" s="390"/>
      <c r="L54" s="134"/>
      <c r="M54" s="52"/>
    </row>
    <row r="55" spans="1:22" s="4" customFormat="1" ht="46.5" customHeight="1" x14ac:dyDescent="0.2">
      <c r="A55" s="22"/>
      <c r="B55" s="372"/>
      <c r="C55" s="373"/>
      <c r="D55" s="373"/>
      <c r="E55" s="373"/>
      <c r="F55" s="373"/>
      <c r="G55" s="373"/>
      <c r="H55" s="373"/>
      <c r="I55" s="373"/>
      <c r="J55" s="373"/>
      <c r="K55" s="373"/>
      <c r="L55" s="374"/>
      <c r="M55" s="52"/>
    </row>
    <row r="56" spans="1:22" s="4" customFormat="1" ht="55.5" customHeight="1" x14ac:dyDescent="0.2">
      <c r="A56" s="22"/>
      <c r="B56" s="43"/>
      <c r="C56" s="47"/>
      <c r="D56" s="20"/>
      <c r="E56" s="36"/>
      <c r="F56" s="66"/>
      <c r="G56" s="67"/>
      <c r="H56" s="154"/>
      <c r="I56" s="67"/>
      <c r="J56" s="154"/>
      <c r="K56" s="154"/>
      <c r="L56" s="67"/>
      <c r="M56" s="55"/>
      <c r="Q56" s="3"/>
      <c r="R56" s="3"/>
      <c r="S56" s="3"/>
      <c r="T56" s="3"/>
      <c r="U56" s="3"/>
      <c r="V56" s="3"/>
    </row>
    <row r="57" spans="1:22" s="4" customFormat="1" ht="39.950000000000003" customHeight="1" x14ac:dyDescent="0.2">
      <c r="A57" s="22"/>
      <c r="B57" s="43"/>
      <c r="C57" s="47"/>
      <c r="D57" s="20"/>
      <c r="E57" s="36"/>
      <c r="F57" s="66"/>
      <c r="G57" s="67"/>
      <c r="H57" s="154"/>
      <c r="I57" s="67"/>
      <c r="J57" s="154"/>
      <c r="K57" s="154"/>
      <c r="L57" s="67"/>
      <c r="M57" s="56"/>
      <c r="Q57" s="3"/>
      <c r="R57" s="3"/>
      <c r="S57" s="3"/>
      <c r="T57" s="3"/>
      <c r="U57" s="3"/>
      <c r="V57" s="3"/>
    </row>
    <row r="58" spans="1:22" s="4" customFormat="1" ht="39.950000000000003" customHeight="1" x14ac:dyDescent="0.2">
      <c r="A58" s="22"/>
      <c r="B58" s="43"/>
      <c r="C58" s="24"/>
      <c r="D58" s="32"/>
      <c r="E58" s="33"/>
      <c r="F58" s="59"/>
      <c r="G58" s="22"/>
      <c r="H58" s="147"/>
      <c r="I58" s="22"/>
      <c r="J58" s="147"/>
      <c r="K58" s="147"/>
      <c r="L58" s="22"/>
      <c r="M58" s="57"/>
      <c r="Q58" s="3"/>
      <c r="R58" s="3"/>
      <c r="S58" s="3"/>
      <c r="T58" s="3"/>
      <c r="U58" s="3"/>
      <c r="V58" s="3"/>
    </row>
    <row r="59" spans="1:22" s="4" customFormat="1" ht="39.950000000000003" customHeight="1" x14ac:dyDescent="0.2">
      <c r="A59" s="22"/>
      <c r="B59" s="43"/>
      <c r="C59" s="47"/>
      <c r="D59" s="32"/>
      <c r="E59" s="33"/>
      <c r="F59" s="59"/>
      <c r="G59" s="22"/>
      <c r="H59" s="147"/>
      <c r="I59" s="22"/>
      <c r="J59" s="147"/>
      <c r="K59" s="147"/>
      <c r="L59" s="22"/>
      <c r="M59" s="57"/>
      <c r="Q59" s="3"/>
      <c r="R59" s="3"/>
      <c r="S59" s="3"/>
      <c r="T59" s="3"/>
      <c r="U59" s="3"/>
      <c r="V59" s="3"/>
    </row>
    <row r="60" spans="1:22" s="4" customFormat="1" x14ac:dyDescent="0.2">
      <c r="B60" s="43"/>
      <c r="C60" s="47"/>
      <c r="D60" s="33"/>
      <c r="E60" s="33"/>
      <c r="F60" s="11"/>
      <c r="H60" s="139"/>
      <c r="J60" s="139"/>
      <c r="K60" s="139"/>
      <c r="L60" s="8"/>
      <c r="M60" s="57"/>
      <c r="Q60" s="3"/>
      <c r="R60" s="3"/>
      <c r="S60" s="3"/>
      <c r="T60" s="3"/>
      <c r="U60" s="3"/>
      <c r="V60" s="3"/>
    </row>
    <row r="61" spans="1:22" s="4" customFormat="1" x14ac:dyDescent="0.2">
      <c r="B61" s="43"/>
      <c r="C61" s="47"/>
      <c r="D61" s="34"/>
      <c r="E61" s="64"/>
      <c r="F61" s="65"/>
      <c r="G61" s="18"/>
      <c r="H61" s="145"/>
      <c r="I61" s="19"/>
      <c r="J61" s="146"/>
      <c r="K61" s="146"/>
      <c r="L61" s="19"/>
      <c r="M61" s="54"/>
      <c r="Q61" s="3"/>
      <c r="R61" s="3"/>
      <c r="S61" s="3"/>
      <c r="T61" s="3"/>
      <c r="U61" s="3"/>
      <c r="V61" s="3"/>
    </row>
    <row r="62" spans="1:22" s="4" customFormat="1" x14ac:dyDescent="0.2">
      <c r="B62" s="43"/>
      <c r="C62" s="47"/>
      <c r="D62" s="35"/>
      <c r="E62" s="35"/>
      <c r="F62" s="6"/>
      <c r="G62" s="6"/>
      <c r="H62" s="140"/>
      <c r="I62" s="3"/>
      <c r="J62" s="138"/>
      <c r="K62" s="138"/>
      <c r="L62" s="3"/>
      <c r="M62" s="54"/>
      <c r="Q62" s="3"/>
      <c r="R62" s="3"/>
      <c r="S62" s="3"/>
      <c r="T62" s="3"/>
      <c r="U62" s="3"/>
      <c r="V62" s="3"/>
    </row>
    <row r="63" spans="1:22" s="4" customFormat="1" x14ac:dyDescent="0.2">
      <c r="B63" s="43"/>
      <c r="C63" s="47"/>
      <c r="D63" s="35"/>
      <c r="E63" s="35"/>
      <c r="F63" s="6"/>
      <c r="G63" s="6"/>
      <c r="H63" s="140"/>
      <c r="I63" s="3"/>
      <c r="J63" s="138"/>
      <c r="K63" s="138"/>
      <c r="L63" s="3"/>
      <c r="M63" s="54"/>
      <c r="Q63" s="3"/>
      <c r="R63" s="3"/>
      <c r="S63" s="3"/>
      <c r="T63" s="3"/>
      <c r="U63" s="3"/>
      <c r="V63" s="3"/>
    </row>
    <row r="64" spans="1:22" s="4" customFormat="1" x14ac:dyDescent="0.2">
      <c r="B64" s="43"/>
      <c r="C64" s="47"/>
      <c r="D64" s="35"/>
      <c r="E64" s="35"/>
      <c r="F64" s="6"/>
      <c r="G64" s="6"/>
      <c r="H64" s="140"/>
      <c r="I64" s="3"/>
      <c r="J64" s="138"/>
      <c r="K64" s="138"/>
      <c r="L64" s="3"/>
      <c r="M64" s="54"/>
      <c r="Q64" s="3"/>
      <c r="R64" s="3"/>
      <c r="S64" s="3"/>
      <c r="T64" s="3"/>
      <c r="U64" s="3"/>
      <c r="V64" s="3"/>
    </row>
    <row r="65" spans="2:22" s="4" customFormat="1" x14ac:dyDescent="0.2">
      <c r="B65" s="43"/>
      <c r="C65" s="47"/>
      <c r="D65" s="35"/>
      <c r="E65" s="35"/>
      <c r="F65" s="6"/>
      <c r="G65" s="6"/>
      <c r="H65" s="140"/>
      <c r="I65" s="3"/>
      <c r="J65" s="138"/>
      <c r="K65" s="138"/>
      <c r="L65" s="3"/>
      <c r="M65" s="54"/>
      <c r="Q65" s="3"/>
      <c r="R65" s="3"/>
      <c r="S65" s="3"/>
      <c r="T65" s="3"/>
      <c r="U65" s="3"/>
      <c r="V65" s="3"/>
    </row>
    <row r="66" spans="2:22" s="4" customFormat="1" x14ac:dyDescent="0.2">
      <c r="B66" s="43"/>
      <c r="C66" s="47"/>
      <c r="D66" s="35"/>
      <c r="E66" s="35"/>
      <c r="F66" s="6"/>
      <c r="G66" s="6"/>
      <c r="H66" s="140"/>
      <c r="I66" s="3"/>
      <c r="J66" s="138"/>
      <c r="K66" s="138"/>
      <c r="L66" s="3"/>
      <c r="M66" s="54"/>
      <c r="Q66" s="3"/>
      <c r="R66" s="3"/>
      <c r="S66" s="3"/>
      <c r="T66" s="3"/>
      <c r="U66" s="3"/>
      <c r="V66" s="3"/>
    </row>
    <row r="67" spans="2:22" s="4" customFormat="1" x14ac:dyDescent="0.2">
      <c r="B67" s="43"/>
      <c r="C67" s="47"/>
      <c r="D67" s="35"/>
      <c r="E67" s="35"/>
      <c r="F67" s="6"/>
      <c r="G67" s="6"/>
      <c r="H67" s="140"/>
      <c r="I67" s="3"/>
      <c r="J67" s="138"/>
      <c r="K67" s="138"/>
      <c r="L67" s="3"/>
      <c r="M67" s="54"/>
      <c r="Q67" s="2"/>
      <c r="R67" s="3"/>
      <c r="S67" s="3"/>
      <c r="T67" s="3"/>
      <c r="U67" s="3"/>
      <c r="V67" s="3"/>
    </row>
    <row r="68" spans="2:22" s="4" customFormat="1" x14ac:dyDescent="0.2">
      <c r="B68" s="43"/>
      <c r="C68" s="47"/>
      <c r="D68" s="35"/>
      <c r="E68" s="35"/>
      <c r="F68" s="6"/>
      <c r="G68" s="6"/>
      <c r="H68" s="140"/>
      <c r="I68" s="3"/>
      <c r="J68" s="138"/>
      <c r="K68" s="138"/>
      <c r="L68" s="3"/>
      <c r="M68" s="54"/>
      <c r="Q68" s="15"/>
      <c r="R68" s="3"/>
      <c r="S68" s="3"/>
      <c r="T68" s="3"/>
      <c r="U68" s="3"/>
      <c r="V68" s="3"/>
    </row>
    <row r="69" spans="2:22" s="4" customFormat="1" x14ac:dyDescent="0.2">
      <c r="B69" s="43"/>
      <c r="C69" s="47"/>
      <c r="D69" s="35"/>
      <c r="E69" s="35"/>
      <c r="F69" s="6"/>
      <c r="G69" s="6"/>
      <c r="H69" s="140"/>
      <c r="I69" s="3"/>
      <c r="J69" s="138"/>
      <c r="K69" s="138"/>
      <c r="L69" s="3"/>
      <c r="M69" s="54"/>
      <c r="Q69" s="2"/>
      <c r="R69" s="3"/>
      <c r="S69" s="3"/>
      <c r="T69" s="3"/>
      <c r="U69" s="3"/>
      <c r="V69" s="3"/>
    </row>
    <row r="70" spans="2:22" s="4" customFormat="1" x14ac:dyDescent="0.2">
      <c r="B70" s="43"/>
      <c r="C70" s="24"/>
      <c r="D70" s="20"/>
      <c r="E70" s="36"/>
      <c r="F70" s="11"/>
      <c r="H70" s="139"/>
      <c r="J70" s="139"/>
      <c r="K70" s="139"/>
      <c r="M70" s="54"/>
      <c r="Q70" s="2"/>
      <c r="R70" s="3"/>
      <c r="S70" s="3"/>
      <c r="T70" s="3"/>
      <c r="U70" s="3"/>
      <c r="V70" s="3"/>
    </row>
    <row r="71" spans="2:22" s="4" customFormat="1" x14ac:dyDescent="0.2">
      <c r="B71" s="43"/>
      <c r="C71" s="24"/>
      <c r="D71" s="20"/>
      <c r="E71" s="36"/>
      <c r="F71" s="11"/>
      <c r="H71" s="139"/>
      <c r="J71" s="139"/>
      <c r="K71" s="139"/>
      <c r="M71" s="54"/>
      <c r="Q71" s="2"/>
      <c r="R71" s="3"/>
      <c r="S71" s="3"/>
      <c r="T71" s="3"/>
      <c r="U71" s="3"/>
      <c r="V71" s="3"/>
    </row>
    <row r="72" spans="2:22" s="4" customFormat="1" x14ac:dyDescent="0.2">
      <c r="B72" s="43"/>
      <c r="C72" s="24"/>
      <c r="D72" s="20"/>
      <c r="E72" s="36"/>
      <c r="F72" s="11"/>
      <c r="H72" s="139"/>
      <c r="J72" s="139"/>
      <c r="K72" s="139"/>
      <c r="M72" s="54"/>
      <c r="Q72" s="2"/>
      <c r="R72" s="3"/>
      <c r="S72" s="3"/>
      <c r="T72" s="3"/>
      <c r="U72" s="3"/>
      <c r="V72" s="3"/>
    </row>
    <row r="73" spans="2:22" s="4" customFormat="1" x14ac:dyDescent="0.2">
      <c r="B73" s="43"/>
      <c r="C73" s="24"/>
      <c r="D73" s="20"/>
      <c r="E73" s="36"/>
      <c r="F73" s="11"/>
      <c r="H73" s="139"/>
      <c r="J73" s="139"/>
      <c r="K73" s="139"/>
      <c r="M73" s="54"/>
      <c r="Q73" s="2"/>
      <c r="R73" s="3"/>
      <c r="S73" s="3"/>
      <c r="T73" s="3"/>
      <c r="U73" s="3"/>
      <c r="V73" s="3"/>
    </row>
    <row r="74" spans="2:22" s="4" customFormat="1" x14ac:dyDescent="0.2">
      <c r="B74" s="43"/>
      <c r="C74" s="24"/>
      <c r="D74" s="20"/>
      <c r="E74" s="36"/>
      <c r="F74" s="11"/>
      <c r="H74" s="139"/>
      <c r="J74" s="139"/>
      <c r="K74" s="139"/>
      <c r="M74" s="54"/>
      <c r="Q74" s="2"/>
      <c r="R74" s="3"/>
      <c r="S74" s="3"/>
      <c r="T74" s="3"/>
      <c r="U74" s="3"/>
      <c r="V74" s="3"/>
    </row>
    <row r="75" spans="2:22" s="4" customFormat="1" x14ac:dyDescent="0.2">
      <c r="B75" s="43"/>
      <c r="C75" s="24"/>
      <c r="D75" s="20"/>
      <c r="E75" s="36"/>
      <c r="F75" s="11"/>
      <c r="H75" s="139"/>
      <c r="J75" s="139"/>
      <c r="K75" s="139"/>
      <c r="M75" s="54"/>
      <c r="Q75" s="2"/>
      <c r="R75" s="3"/>
      <c r="S75" s="3"/>
      <c r="T75" s="3"/>
      <c r="U75" s="3"/>
      <c r="V75" s="3"/>
    </row>
    <row r="76" spans="2:22" s="4" customFormat="1" x14ac:dyDescent="0.2">
      <c r="B76" s="43"/>
      <c r="C76" s="24"/>
      <c r="D76" s="20"/>
      <c r="E76" s="36"/>
      <c r="F76" s="11"/>
      <c r="H76" s="139"/>
      <c r="J76" s="139"/>
      <c r="K76" s="139"/>
      <c r="M76" s="54"/>
      <c r="Q76" s="2"/>
      <c r="R76" s="3"/>
      <c r="S76" s="3"/>
      <c r="T76" s="3"/>
      <c r="U76" s="3"/>
      <c r="V76" s="3"/>
    </row>
    <row r="77" spans="2:22" s="4" customFormat="1" x14ac:dyDescent="0.2">
      <c r="B77" s="43"/>
      <c r="C77" s="24"/>
      <c r="D77" s="20"/>
      <c r="E77" s="36"/>
      <c r="F77" s="11"/>
      <c r="H77" s="139"/>
      <c r="J77" s="139"/>
      <c r="K77" s="139"/>
      <c r="M77" s="54"/>
      <c r="Q77" s="3"/>
      <c r="R77" s="3"/>
      <c r="S77" s="3"/>
      <c r="T77" s="3"/>
      <c r="U77" s="3"/>
      <c r="V77" s="3"/>
    </row>
    <row r="78" spans="2:22" s="4" customFormat="1" x14ac:dyDescent="0.2">
      <c r="B78" s="43"/>
      <c r="C78" s="24"/>
      <c r="D78" s="20"/>
      <c r="E78" s="36"/>
      <c r="F78" s="11"/>
      <c r="H78" s="139"/>
      <c r="J78" s="139"/>
      <c r="K78" s="139"/>
      <c r="M78" s="54"/>
      <c r="Q78" s="3"/>
      <c r="R78" s="3"/>
      <c r="S78" s="3"/>
      <c r="T78" s="3"/>
      <c r="U78" s="3"/>
      <c r="V78" s="3"/>
    </row>
    <row r="79" spans="2:22" s="4" customFormat="1" x14ac:dyDescent="0.2">
      <c r="B79" s="43"/>
      <c r="C79" s="24"/>
      <c r="D79" s="20"/>
      <c r="E79" s="36"/>
      <c r="F79" s="11"/>
      <c r="H79" s="139"/>
      <c r="J79" s="139"/>
      <c r="K79" s="139"/>
      <c r="M79" s="54"/>
      <c r="Q79" s="3"/>
      <c r="R79" s="3"/>
      <c r="S79" s="3"/>
      <c r="T79" s="3"/>
      <c r="U79" s="3"/>
      <c r="V79" s="3"/>
    </row>
    <row r="80" spans="2:22" s="4" customFormat="1" x14ac:dyDescent="0.2">
      <c r="B80" s="43"/>
      <c r="C80" s="24"/>
      <c r="D80" s="20"/>
      <c r="E80" s="36"/>
      <c r="F80" s="11"/>
      <c r="G80" s="6"/>
      <c r="H80" s="140"/>
      <c r="I80" s="3"/>
      <c r="J80" s="138"/>
      <c r="K80" s="138"/>
      <c r="L80" s="3"/>
      <c r="M80" s="54"/>
      <c r="Q80" s="3"/>
      <c r="R80" s="3"/>
      <c r="S80" s="3"/>
      <c r="T80" s="3"/>
      <c r="U80" s="3"/>
      <c r="V80" s="3"/>
    </row>
    <row r="81" spans="2:22" s="4" customFormat="1" x14ac:dyDescent="0.2">
      <c r="B81" s="43"/>
      <c r="C81" s="24"/>
      <c r="D81" s="36"/>
      <c r="E81" s="36"/>
      <c r="F81" s="11"/>
      <c r="G81" s="6"/>
      <c r="H81" s="140"/>
      <c r="I81" s="3"/>
      <c r="J81" s="138"/>
      <c r="K81" s="138"/>
      <c r="L81" s="3"/>
      <c r="M81" s="54"/>
      <c r="Q81" s="3"/>
      <c r="R81" s="3"/>
      <c r="S81" s="3"/>
      <c r="T81" s="3"/>
      <c r="U81" s="3"/>
      <c r="V81" s="3"/>
    </row>
    <row r="82" spans="2:22" s="4" customFormat="1" x14ac:dyDescent="0.2">
      <c r="B82" s="43"/>
      <c r="C82" s="24"/>
      <c r="D82" s="33"/>
      <c r="E82" s="33"/>
      <c r="F82" s="7"/>
      <c r="G82" s="6"/>
      <c r="H82" s="140"/>
      <c r="I82" s="3"/>
      <c r="J82" s="138"/>
      <c r="K82" s="138"/>
      <c r="L82" s="3"/>
      <c r="M82" s="54"/>
      <c r="Q82" s="3"/>
      <c r="R82" s="3"/>
      <c r="S82" s="3"/>
      <c r="T82" s="3"/>
      <c r="U82" s="3"/>
      <c r="V82" s="3"/>
    </row>
    <row r="83" spans="2:22" s="4" customFormat="1" x14ac:dyDescent="0.2">
      <c r="B83" s="43"/>
      <c r="C83" s="24"/>
      <c r="D83" s="36"/>
      <c r="E83" s="36"/>
      <c r="F83" s="11"/>
      <c r="G83" s="6"/>
      <c r="H83" s="140"/>
      <c r="I83" s="3"/>
      <c r="J83" s="138"/>
      <c r="K83" s="138"/>
      <c r="L83" s="3"/>
      <c r="M83" s="54"/>
      <c r="Q83" s="3"/>
      <c r="R83" s="3"/>
      <c r="S83" s="3"/>
      <c r="T83" s="3"/>
      <c r="U83" s="3"/>
      <c r="V83" s="3"/>
    </row>
    <row r="84" spans="2:22" s="4" customFormat="1" x14ac:dyDescent="0.2">
      <c r="B84" s="43"/>
      <c r="C84" s="24"/>
      <c r="D84" s="33"/>
      <c r="E84" s="33"/>
      <c r="F84" s="7"/>
      <c r="G84" s="6"/>
      <c r="H84" s="140"/>
      <c r="I84" s="3"/>
      <c r="J84" s="138"/>
      <c r="K84" s="138"/>
      <c r="L84" s="3"/>
      <c r="M84" s="54"/>
      <c r="Q84" s="3"/>
      <c r="R84" s="3"/>
      <c r="S84" s="3"/>
      <c r="T84" s="3"/>
      <c r="U84" s="3"/>
      <c r="V84" s="3"/>
    </row>
    <row r="85" spans="2:22" s="4" customFormat="1" ht="12.75" customHeight="1" x14ac:dyDescent="0.2">
      <c r="B85" s="43"/>
      <c r="C85" s="24"/>
      <c r="D85" s="37"/>
      <c r="E85" s="37"/>
      <c r="F85" s="16"/>
      <c r="G85" s="6"/>
      <c r="H85" s="140"/>
      <c r="I85" s="3"/>
      <c r="J85" s="138"/>
      <c r="K85" s="138"/>
      <c r="L85" s="3"/>
      <c r="M85" s="54"/>
      <c r="Q85" s="3"/>
      <c r="R85" s="3"/>
      <c r="S85" s="3"/>
      <c r="T85" s="3"/>
      <c r="U85" s="3"/>
      <c r="V85" s="3"/>
    </row>
    <row r="86" spans="2:22" s="4" customFormat="1" x14ac:dyDescent="0.2">
      <c r="B86" s="43"/>
      <c r="C86" s="24"/>
      <c r="D86" s="38"/>
      <c r="E86" s="38"/>
      <c r="F86" s="10"/>
      <c r="G86" s="6"/>
      <c r="H86" s="140"/>
      <c r="I86" s="3"/>
      <c r="J86" s="138"/>
      <c r="K86" s="138"/>
      <c r="L86" s="3"/>
      <c r="M86" s="54"/>
      <c r="Q86" s="3"/>
      <c r="R86" s="3"/>
      <c r="S86" s="3"/>
      <c r="T86" s="3"/>
      <c r="U86" s="3"/>
      <c r="V86" s="3"/>
    </row>
    <row r="87" spans="2:22" s="4" customFormat="1" x14ac:dyDescent="0.2">
      <c r="B87" s="43"/>
      <c r="C87" s="24"/>
      <c r="D87" s="38"/>
      <c r="E87" s="38"/>
      <c r="F87" s="10"/>
      <c r="G87" s="6"/>
      <c r="H87" s="140"/>
      <c r="I87" s="3"/>
      <c r="J87" s="138"/>
      <c r="K87" s="138"/>
      <c r="L87" s="3"/>
      <c r="M87" s="54"/>
      <c r="Q87" s="3"/>
      <c r="R87" s="3"/>
      <c r="S87" s="3"/>
      <c r="T87" s="3"/>
      <c r="U87" s="3"/>
      <c r="V87" s="3"/>
    </row>
    <row r="88" spans="2:22" s="4" customFormat="1" x14ac:dyDescent="0.2">
      <c r="B88" s="43"/>
      <c r="C88" s="24"/>
      <c r="D88" s="39"/>
      <c r="E88" s="39"/>
      <c r="F88" s="9"/>
      <c r="G88" s="6"/>
      <c r="H88" s="140"/>
      <c r="I88" s="3"/>
      <c r="J88" s="138"/>
      <c r="K88" s="138"/>
      <c r="L88" s="3"/>
      <c r="M88" s="54"/>
      <c r="Q88" s="3"/>
      <c r="R88" s="3"/>
      <c r="S88" s="3"/>
      <c r="T88" s="3"/>
      <c r="U88" s="3"/>
      <c r="V88" s="3"/>
    </row>
    <row r="89" spans="2:22" s="4" customFormat="1" x14ac:dyDescent="0.2">
      <c r="B89" s="43"/>
      <c r="C89" s="24"/>
      <c r="D89" s="33"/>
      <c r="E89" s="33"/>
      <c r="F89" s="7"/>
      <c r="G89" s="6"/>
      <c r="H89" s="140"/>
      <c r="I89" s="3"/>
      <c r="J89" s="138"/>
      <c r="K89" s="138"/>
      <c r="L89" s="3"/>
      <c r="M89" s="54"/>
      <c r="Q89" s="3"/>
      <c r="R89" s="3"/>
      <c r="S89" s="3"/>
      <c r="T89" s="3"/>
      <c r="U89" s="3"/>
      <c r="V89" s="3"/>
    </row>
    <row r="90" spans="2:22" s="4" customFormat="1" x14ac:dyDescent="0.2">
      <c r="B90" s="43"/>
      <c r="C90" s="47"/>
      <c r="D90" s="35"/>
      <c r="E90" s="35"/>
      <c r="F90" s="6"/>
      <c r="G90" s="6"/>
      <c r="H90" s="140"/>
      <c r="I90" s="3"/>
      <c r="J90" s="138"/>
      <c r="K90" s="138"/>
      <c r="L90" s="3"/>
      <c r="M90" s="54"/>
      <c r="Q90" s="3"/>
      <c r="R90" s="3"/>
      <c r="S90" s="3"/>
      <c r="T90" s="3"/>
      <c r="U90" s="3"/>
      <c r="V90" s="3"/>
    </row>
    <row r="91" spans="2:22" s="4" customFormat="1" ht="11.25" customHeight="1" x14ac:dyDescent="0.2">
      <c r="B91" s="43"/>
      <c r="C91" s="47"/>
      <c r="D91" s="35"/>
      <c r="E91" s="35"/>
      <c r="F91" s="6"/>
      <c r="G91" s="6"/>
      <c r="H91" s="140"/>
      <c r="I91" s="3"/>
      <c r="J91" s="138"/>
      <c r="K91" s="138"/>
      <c r="L91" s="3"/>
      <c r="M91" s="54"/>
      <c r="Q91" s="3"/>
      <c r="R91" s="3"/>
      <c r="S91" s="3"/>
      <c r="T91" s="3"/>
      <c r="U91" s="3"/>
      <c r="V91" s="3"/>
    </row>
    <row r="92" spans="2:22" s="4" customFormat="1" x14ac:dyDescent="0.2">
      <c r="B92" s="43"/>
      <c r="C92" s="47"/>
      <c r="D92" s="35"/>
      <c r="E92" s="35"/>
      <c r="F92" s="6"/>
      <c r="G92" s="6"/>
      <c r="H92" s="140"/>
      <c r="I92" s="3"/>
      <c r="J92" s="138"/>
      <c r="K92" s="138"/>
      <c r="L92" s="3"/>
      <c r="M92" s="54"/>
      <c r="Q92" s="3"/>
      <c r="R92" s="3"/>
      <c r="S92" s="3"/>
      <c r="T92" s="3"/>
      <c r="U92" s="3"/>
      <c r="V92" s="3"/>
    </row>
    <row r="93" spans="2:22" s="4" customFormat="1" x14ac:dyDescent="0.2">
      <c r="B93" s="43"/>
      <c r="C93" s="47"/>
      <c r="D93" s="35"/>
      <c r="E93" s="35"/>
      <c r="F93" s="6"/>
      <c r="G93" s="6"/>
      <c r="H93" s="140"/>
      <c r="I93" s="3"/>
      <c r="J93" s="138"/>
      <c r="K93" s="138"/>
      <c r="L93" s="3"/>
      <c r="M93" s="54"/>
      <c r="Q93" s="3"/>
      <c r="R93" s="3"/>
      <c r="S93" s="3"/>
      <c r="T93" s="3"/>
      <c r="U93" s="3"/>
      <c r="V93" s="3"/>
    </row>
    <row r="94" spans="2:22" s="4" customFormat="1" x14ac:dyDescent="0.2">
      <c r="B94" s="43"/>
      <c r="C94" s="47"/>
      <c r="D94" s="35"/>
      <c r="E94" s="35"/>
      <c r="F94" s="6"/>
      <c r="G94" s="6"/>
      <c r="H94" s="140"/>
      <c r="I94" s="3"/>
      <c r="J94" s="138"/>
      <c r="K94" s="138"/>
      <c r="L94" s="3"/>
      <c r="M94" s="54"/>
      <c r="Q94" s="3"/>
      <c r="R94" s="3"/>
      <c r="S94" s="3"/>
      <c r="T94" s="3"/>
      <c r="U94" s="3"/>
      <c r="V94" s="3"/>
    </row>
    <row r="95" spans="2:22" s="4" customFormat="1" x14ac:dyDescent="0.2">
      <c r="B95" s="43"/>
      <c r="C95" s="47"/>
      <c r="D95" s="35"/>
      <c r="E95" s="35"/>
      <c r="F95" s="6"/>
      <c r="G95" s="6"/>
      <c r="H95" s="140"/>
      <c r="I95" s="3"/>
      <c r="J95" s="138"/>
      <c r="K95" s="138"/>
      <c r="L95" s="3"/>
      <c r="M95" s="54"/>
      <c r="Q95" s="3"/>
      <c r="R95" s="3"/>
      <c r="S95" s="3"/>
      <c r="T95" s="3"/>
      <c r="U95" s="3"/>
      <c r="V95" s="3"/>
    </row>
    <row r="96" spans="2:22" s="4" customFormat="1" x14ac:dyDescent="0.2">
      <c r="B96" s="43"/>
      <c r="C96" s="47"/>
      <c r="D96" s="35"/>
      <c r="E96" s="35"/>
      <c r="F96" s="6"/>
      <c r="G96" s="6"/>
      <c r="H96" s="140"/>
      <c r="I96" s="3"/>
      <c r="J96" s="138"/>
      <c r="K96" s="138"/>
      <c r="L96" s="3"/>
      <c r="M96" s="54"/>
      <c r="Q96" s="3"/>
      <c r="R96" s="3"/>
      <c r="S96" s="3"/>
      <c r="T96" s="3"/>
      <c r="U96" s="3"/>
      <c r="V96" s="3"/>
    </row>
    <row r="97" spans="2:22" s="4" customFormat="1" ht="11.25" customHeight="1" x14ac:dyDescent="0.2">
      <c r="B97" s="43"/>
      <c r="C97" s="47"/>
      <c r="D97" s="35"/>
      <c r="E97" s="35"/>
      <c r="F97" s="6"/>
      <c r="G97" s="6"/>
      <c r="H97" s="140"/>
      <c r="I97" s="3"/>
      <c r="J97" s="138"/>
      <c r="K97" s="138"/>
      <c r="L97" s="3"/>
      <c r="M97" s="54"/>
      <c r="Q97" s="3"/>
      <c r="R97" s="3"/>
      <c r="S97" s="3"/>
      <c r="T97" s="3"/>
      <c r="U97" s="3"/>
      <c r="V97" s="3"/>
    </row>
    <row r="98" spans="2:22" s="4" customFormat="1" x14ac:dyDescent="0.2">
      <c r="B98" s="43"/>
      <c r="C98" s="47"/>
      <c r="D98" s="35"/>
      <c r="E98" s="35"/>
      <c r="F98" s="6"/>
      <c r="G98" s="6"/>
      <c r="H98" s="140"/>
      <c r="I98" s="3"/>
      <c r="J98" s="138"/>
      <c r="K98" s="138"/>
      <c r="L98" s="3"/>
      <c r="M98" s="54"/>
      <c r="Q98" s="3"/>
      <c r="R98" s="3"/>
      <c r="S98" s="3"/>
      <c r="T98" s="3"/>
      <c r="U98" s="3"/>
      <c r="V98" s="3"/>
    </row>
    <row r="99" spans="2:22" s="4" customFormat="1" x14ac:dyDescent="0.2">
      <c r="B99" s="43"/>
      <c r="C99" s="47"/>
      <c r="D99" s="35"/>
      <c r="E99" s="35"/>
      <c r="F99" s="6"/>
      <c r="G99" s="6"/>
      <c r="H99" s="140"/>
      <c r="I99" s="3"/>
      <c r="J99" s="138"/>
      <c r="K99" s="138"/>
      <c r="L99" s="3"/>
      <c r="M99" s="54"/>
      <c r="Q99" s="3"/>
      <c r="R99" s="3"/>
      <c r="S99" s="3"/>
      <c r="T99" s="3"/>
      <c r="U99" s="3"/>
      <c r="V99" s="3"/>
    </row>
    <row r="100" spans="2:22" s="4" customFormat="1" x14ac:dyDescent="0.2">
      <c r="B100" s="43"/>
      <c r="C100" s="47"/>
      <c r="D100" s="35"/>
      <c r="E100" s="35"/>
      <c r="F100" s="6"/>
      <c r="G100" s="6"/>
      <c r="H100" s="140"/>
      <c r="I100" s="3"/>
      <c r="J100" s="138"/>
      <c r="K100" s="138"/>
      <c r="L100" s="3"/>
      <c r="M100" s="54"/>
      <c r="R100" s="3"/>
      <c r="S100" s="3"/>
      <c r="T100" s="3"/>
      <c r="U100" s="3"/>
      <c r="V100" s="3"/>
    </row>
    <row r="101" spans="2:22" s="4" customFormat="1" x14ac:dyDescent="0.2">
      <c r="B101" s="43"/>
      <c r="C101" s="47"/>
      <c r="D101" s="35"/>
      <c r="E101" s="35"/>
      <c r="F101" s="6"/>
      <c r="G101" s="6"/>
      <c r="H101" s="140"/>
      <c r="I101" s="3"/>
      <c r="J101" s="138"/>
      <c r="K101" s="138"/>
      <c r="L101" s="3"/>
      <c r="M101" s="54"/>
      <c r="R101" s="3"/>
      <c r="S101" s="3"/>
      <c r="T101" s="3"/>
      <c r="U101" s="3"/>
      <c r="V101" s="3"/>
    </row>
    <row r="102" spans="2:22" s="4" customFormat="1" x14ac:dyDescent="0.2">
      <c r="B102" s="43"/>
      <c r="C102" s="47"/>
      <c r="D102" s="35"/>
      <c r="E102" s="35"/>
      <c r="F102" s="6"/>
      <c r="G102" s="6"/>
      <c r="H102" s="140"/>
      <c r="I102" s="3"/>
      <c r="J102" s="138"/>
      <c r="K102" s="138"/>
      <c r="L102" s="3"/>
      <c r="M102" s="54"/>
      <c r="N102" s="3"/>
      <c r="R102" s="3"/>
      <c r="S102" s="3"/>
      <c r="T102" s="3"/>
      <c r="U102" s="3"/>
      <c r="V102" s="3"/>
    </row>
    <row r="103" spans="2:22" s="4" customFormat="1" x14ac:dyDescent="0.2">
      <c r="B103" s="43"/>
      <c r="C103" s="47"/>
      <c r="D103" s="35"/>
      <c r="E103" s="35"/>
      <c r="F103" s="6"/>
      <c r="G103" s="6"/>
      <c r="H103" s="140"/>
      <c r="I103" s="3"/>
      <c r="J103" s="138"/>
      <c r="K103" s="138"/>
      <c r="L103" s="3"/>
      <c r="M103" s="54"/>
      <c r="N103" s="3"/>
      <c r="Q103" s="3"/>
      <c r="R103" s="3"/>
      <c r="S103" s="3"/>
      <c r="T103" s="3"/>
      <c r="U103" s="3"/>
      <c r="V103" s="3"/>
    </row>
    <row r="104" spans="2:22" s="4" customFormat="1" x14ac:dyDescent="0.2">
      <c r="B104" s="43"/>
      <c r="C104" s="47"/>
      <c r="D104" s="35"/>
      <c r="E104" s="35"/>
      <c r="F104" s="6"/>
      <c r="G104" s="6"/>
      <c r="H104" s="140"/>
      <c r="I104" s="3"/>
      <c r="J104" s="138"/>
      <c r="K104" s="138"/>
      <c r="L104" s="3"/>
      <c r="M104" s="54"/>
      <c r="N104" s="3"/>
      <c r="Q104" s="3"/>
      <c r="R104" s="3"/>
      <c r="S104" s="3"/>
      <c r="T104" s="3"/>
      <c r="U104" s="3"/>
      <c r="V104" s="3"/>
    </row>
    <row r="105" spans="2:22" s="4" customFormat="1" x14ac:dyDescent="0.2">
      <c r="B105" s="43"/>
      <c r="C105" s="47"/>
      <c r="D105" s="35"/>
      <c r="E105" s="35"/>
      <c r="F105" s="6"/>
      <c r="G105" s="6"/>
      <c r="H105" s="140"/>
      <c r="I105" s="3"/>
      <c r="J105" s="138"/>
      <c r="K105" s="138"/>
      <c r="L105" s="3"/>
      <c r="M105" s="54"/>
      <c r="N105" s="3"/>
      <c r="Q105" s="3"/>
      <c r="R105" s="3"/>
      <c r="S105" s="3"/>
      <c r="T105" s="3"/>
      <c r="U105" s="3"/>
      <c r="V105" s="3"/>
    </row>
    <row r="106" spans="2:22" s="4" customFormat="1" x14ac:dyDescent="0.2">
      <c r="B106" s="43"/>
      <c r="C106" s="47"/>
      <c r="D106" s="35"/>
      <c r="E106" s="35"/>
      <c r="F106" s="6"/>
      <c r="G106" s="6"/>
      <c r="H106" s="140"/>
      <c r="I106" s="3"/>
      <c r="J106" s="138"/>
      <c r="K106" s="138"/>
      <c r="L106" s="3"/>
      <c r="M106" s="54"/>
      <c r="N106" s="3"/>
      <c r="Q106" s="3"/>
      <c r="R106" s="3"/>
      <c r="S106" s="3"/>
      <c r="T106" s="3"/>
      <c r="U106" s="3"/>
      <c r="V106" s="3"/>
    </row>
    <row r="107" spans="2:22" s="4" customFormat="1" x14ac:dyDescent="0.2">
      <c r="B107" s="43"/>
      <c r="C107" s="47"/>
      <c r="D107" s="35"/>
      <c r="E107" s="35"/>
      <c r="F107" s="6"/>
      <c r="G107" s="6"/>
      <c r="H107" s="140"/>
      <c r="I107" s="3"/>
      <c r="J107" s="138"/>
      <c r="K107" s="138"/>
      <c r="L107" s="3"/>
      <c r="M107" s="54"/>
      <c r="N107" s="3"/>
      <c r="Q107" s="3"/>
      <c r="R107" s="3"/>
      <c r="S107" s="3"/>
      <c r="T107" s="3"/>
      <c r="U107" s="3"/>
      <c r="V107" s="3"/>
    </row>
    <row r="108" spans="2:22" s="4" customFormat="1" x14ac:dyDescent="0.2">
      <c r="B108" s="43"/>
      <c r="C108" s="47"/>
      <c r="D108" s="35"/>
      <c r="E108" s="35"/>
      <c r="F108" s="6"/>
      <c r="G108" s="6"/>
      <c r="H108" s="140"/>
      <c r="I108" s="3"/>
      <c r="J108" s="138"/>
      <c r="K108" s="138"/>
      <c r="L108" s="3"/>
      <c r="M108" s="54"/>
      <c r="N108" s="3"/>
      <c r="Q108" s="3"/>
      <c r="R108" s="3"/>
      <c r="S108" s="3"/>
      <c r="T108" s="3"/>
      <c r="U108" s="3"/>
      <c r="V108" s="3"/>
    </row>
    <row r="109" spans="2:22" s="4" customFormat="1" x14ac:dyDescent="0.2">
      <c r="B109" s="43"/>
      <c r="C109" s="47"/>
      <c r="D109" s="35"/>
      <c r="E109" s="35"/>
      <c r="F109" s="6"/>
      <c r="G109" s="6"/>
      <c r="H109" s="140"/>
      <c r="I109" s="3"/>
      <c r="J109" s="138"/>
      <c r="K109" s="138"/>
      <c r="L109" s="3"/>
      <c r="M109" s="54"/>
      <c r="N109" s="3"/>
      <c r="Q109" s="3"/>
      <c r="R109" s="3"/>
      <c r="S109" s="3"/>
      <c r="T109" s="3"/>
      <c r="U109" s="3"/>
      <c r="V109" s="3"/>
    </row>
    <row r="110" spans="2:22" s="4" customFormat="1" x14ac:dyDescent="0.2">
      <c r="B110" s="43"/>
      <c r="C110" s="47"/>
      <c r="D110" s="35"/>
      <c r="E110" s="35"/>
      <c r="F110" s="6"/>
      <c r="G110" s="6"/>
      <c r="H110" s="140"/>
      <c r="I110" s="3"/>
      <c r="J110" s="138"/>
      <c r="K110" s="138"/>
      <c r="L110" s="3"/>
      <c r="M110" s="54"/>
      <c r="N110" s="3"/>
      <c r="Q110" s="3"/>
      <c r="R110" s="3"/>
      <c r="S110" s="3"/>
      <c r="T110" s="3"/>
      <c r="U110" s="3"/>
      <c r="V110" s="3"/>
    </row>
    <row r="111" spans="2:22" s="4" customFormat="1" x14ac:dyDescent="0.2">
      <c r="B111" s="43"/>
      <c r="C111" s="47"/>
      <c r="D111" s="35"/>
      <c r="E111" s="35"/>
      <c r="F111" s="6"/>
      <c r="G111" s="6"/>
      <c r="H111" s="140"/>
      <c r="I111" s="3"/>
      <c r="J111" s="138"/>
      <c r="K111" s="138"/>
      <c r="L111" s="3"/>
      <c r="M111" s="54"/>
      <c r="N111" s="3"/>
      <c r="Q111" s="3"/>
      <c r="R111" s="3"/>
      <c r="S111" s="3"/>
      <c r="T111" s="3"/>
      <c r="U111" s="3"/>
      <c r="V111" s="3"/>
    </row>
    <row r="112" spans="2:22" s="4" customFormat="1" x14ac:dyDescent="0.2">
      <c r="B112" s="43"/>
      <c r="C112" s="47"/>
      <c r="D112" s="35"/>
      <c r="E112" s="35"/>
      <c r="F112" s="6"/>
      <c r="G112" s="6"/>
      <c r="H112" s="140"/>
      <c r="I112" s="3"/>
      <c r="J112" s="138"/>
      <c r="K112" s="138"/>
      <c r="L112" s="3"/>
      <c r="M112" s="54"/>
      <c r="N112" s="3"/>
      <c r="Q112" s="3"/>
      <c r="R112" s="3"/>
      <c r="S112" s="3"/>
      <c r="T112" s="3"/>
      <c r="U112" s="3"/>
      <c r="V112" s="3"/>
    </row>
    <row r="113" spans="2:22" s="4" customFormat="1" x14ac:dyDescent="0.2">
      <c r="B113" s="43"/>
      <c r="C113" s="47"/>
      <c r="D113" s="35"/>
      <c r="E113" s="35"/>
      <c r="F113" s="6"/>
      <c r="G113" s="6"/>
      <c r="H113" s="140"/>
      <c r="I113" s="3"/>
      <c r="J113" s="138"/>
      <c r="K113" s="138"/>
      <c r="L113" s="3"/>
      <c r="M113" s="54"/>
      <c r="N113" s="3"/>
      <c r="Q113" s="3"/>
      <c r="R113" s="3"/>
      <c r="S113" s="3"/>
      <c r="T113" s="3"/>
      <c r="U113" s="3"/>
      <c r="V113" s="3"/>
    </row>
    <row r="114" spans="2:22" s="4" customFormat="1" x14ac:dyDescent="0.2">
      <c r="B114" s="43"/>
      <c r="C114" s="47"/>
      <c r="D114" s="35"/>
      <c r="E114" s="35"/>
      <c r="F114" s="6"/>
      <c r="G114" s="6"/>
      <c r="H114" s="140"/>
      <c r="I114" s="3"/>
      <c r="J114" s="138"/>
      <c r="K114" s="138"/>
      <c r="L114" s="3"/>
      <c r="M114" s="54"/>
      <c r="N114" s="3"/>
      <c r="Q114" s="3"/>
      <c r="R114" s="3"/>
      <c r="S114" s="3"/>
      <c r="T114" s="3"/>
      <c r="U114" s="3"/>
      <c r="V114" s="3"/>
    </row>
    <row r="115" spans="2:22" s="4" customFormat="1" x14ac:dyDescent="0.2">
      <c r="B115" s="43"/>
      <c r="C115" s="47"/>
      <c r="D115" s="35"/>
      <c r="E115" s="35"/>
      <c r="F115" s="6"/>
      <c r="G115" s="6"/>
      <c r="H115" s="140"/>
      <c r="I115" s="3"/>
      <c r="J115" s="138"/>
      <c r="K115" s="138"/>
      <c r="L115" s="3"/>
      <c r="M115" s="54"/>
      <c r="N115" s="3"/>
      <c r="Q115" s="3"/>
      <c r="R115" s="3"/>
      <c r="S115" s="3"/>
      <c r="T115" s="3"/>
      <c r="U115" s="3"/>
      <c r="V115" s="3"/>
    </row>
    <row r="116" spans="2:22" s="4" customFormat="1" x14ac:dyDescent="0.2">
      <c r="B116" s="43"/>
      <c r="C116" s="47"/>
      <c r="D116" s="35"/>
      <c r="E116" s="35"/>
      <c r="F116" s="6"/>
      <c r="G116" s="6"/>
      <c r="H116" s="140"/>
      <c r="I116" s="3"/>
      <c r="J116" s="138"/>
      <c r="K116" s="138"/>
      <c r="L116" s="3"/>
      <c r="M116" s="54"/>
      <c r="N116" s="3"/>
      <c r="Q116" s="3"/>
      <c r="R116" s="3"/>
      <c r="S116" s="3"/>
      <c r="T116" s="3"/>
      <c r="U116" s="3"/>
      <c r="V116" s="3"/>
    </row>
    <row r="117" spans="2:22" s="4" customFormat="1" x14ac:dyDescent="0.2">
      <c r="B117" s="43"/>
      <c r="C117" s="47"/>
      <c r="D117" s="35"/>
      <c r="E117" s="35"/>
      <c r="F117" s="6"/>
      <c r="G117" s="6"/>
      <c r="H117" s="140"/>
      <c r="I117" s="3"/>
      <c r="J117" s="138"/>
      <c r="K117" s="138"/>
      <c r="L117" s="3"/>
      <c r="M117" s="54"/>
      <c r="N117" s="3"/>
      <c r="P117" s="13"/>
      <c r="Q117" s="3"/>
      <c r="R117" s="3"/>
      <c r="S117" s="3"/>
      <c r="T117" s="3"/>
      <c r="U117" s="3"/>
      <c r="V117" s="3"/>
    </row>
    <row r="118" spans="2:22" s="4" customFormat="1" x14ac:dyDescent="0.2">
      <c r="B118" s="43"/>
      <c r="C118" s="47"/>
      <c r="D118" s="35"/>
      <c r="E118" s="35"/>
      <c r="F118" s="6"/>
      <c r="G118" s="6"/>
      <c r="H118" s="140"/>
      <c r="I118" s="3"/>
      <c r="J118" s="138"/>
      <c r="K118" s="138"/>
      <c r="L118" s="3"/>
      <c r="M118" s="54"/>
      <c r="N118" s="3"/>
      <c r="O118" s="12"/>
      <c r="P118" s="13"/>
      <c r="Q118" s="3"/>
      <c r="R118" s="3"/>
      <c r="S118" s="3"/>
      <c r="T118" s="3"/>
      <c r="U118" s="3"/>
      <c r="V118" s="3"/>
    </row>
    <row r="119" spans="2:22" s="4" customFormat="1" x14ac:dyDescent="0.2">
      <c r="B119" s="43"/>
      <c r="C119" s="47"/>
      <c r="D119" s="35"/>
      <c r="E119" s="35"/>
      <c r="F119" s="6"/>
      <c r="G119" s="6"/>
      <c r="H119" s="140"/>
      <c r="I119" s="3"/>
      <c r="J119" s="138"/>
      <c r="K119" s="138"/>
      <c r="L119" s="3"/>
      <c r="M119" s="54"/>
      <c r="N119" s="3"/>
      <c r="O119" s="11"/>
      <c r="P119" s="3"/>
      <c r="Q119" s="3"/>
      <c r="R119" s="3"/>
      <c r="S119" s="3"/>
      <c r="T119" s="3"/>
      <c r="U119" s="3"/>
      <c r="V119" s="3"/>
    </row>
    <row r="120" spans="2:22" s="4" customFormat="1" x14ac:dyDescent="0.2">
      <c r="B120" s="43"/>
      <c r="C120" s="47"/>
      <c r="D120" s="35"/>
      <c r="E120" s="35"/>
      <c r="F120" s="6"/>
      <c r="G120" s="6"/>
      <c r="H120" s="140"/>
      <c r="I120" s="3"/>
      <c r="J120" s="138"/>
      <c r="K120" s="138"/>
      <c r="L120" s="3"/>
      <c r="M120" s="54"/>
      <c r="N120" s="3"/>
      <c r="O120" s="11"/>
      <c r="P120" s="3"/>
      <c r="Q120" s="3"/>
      <c r="R120" s="3"/>
      <c r="S120" s="3"/>
      <c r="T120" s="3"/>
      <c r="U120" s="3"/>
      <c r="V120" s="3"/>
    </row>
    <row r="121" spans="2:22" s="4" customFormat="1" x14ac:dyDescent="0.2">
      <c r="B121" s="43"/>
      <c r="C121" s="47"/>
      <c r="D121" s="35"/>
      <c r="E121" s="35"/>
      <c r="F121" s="6"/>
      <c r="G121" s="6"/>
      <c r="H121" s="140"/>
      <c r="I121" s="3"/>
      <c r="J121" s="138"/>
      <c r="K121" s="138"/>
      <c r="L121" s="3"/>
      <c r="M121" s="54"/>
      <c r="N121" s="3"/>
      <c r="O121" s="11"/>
      <c r="P121" s="3"/>
      <c r="Q121" s="3"/>
      <c r="R121" s="3"/>
      <c r="S121" s="3"/>
      <c r="T121" s="3"/>
      <c r="U121" s="3"/>
      <c r="V121" s="3"/>
    </row>
    <row r="122" spans="2:22" s="4" customFormat="1" x14ac:dyDescent="0.2">
      <c r="B122" s="43"/>
      <c r="C122" s="47"/>
      <c r="D122" s="35"/>
      <c r="E122" s="35"/>
      <c r="F122" s="6"/>
      <c r="G122" s="6"/>
      <c r="H122" s="140"/>
      <c r="I122" s="3"/>
      <c r="J122" s="138"/>
      <c r="K122" s="138"/>
      <c r="L122" s="3"/>
      <c r="M122" s="54"/>
      <c r="N122" s="3"/>
      <c r="O122" s="11"/>
      <c r="P122" s="3"/>
      <c r="Q122" s="3"/>
      <c r="R122" s="3"/>
      <c r="S122" s="3"/>
      <c r="T122" s="3"/>
      <c r="U122" s="3"/>
      <c r="V122" s="3"/>
    </row>
    <row r="123" spans="2:22" s="4" customFormat="1" x14ac:dyDescent="0.2">
      <c r="B123" s="43"/>
      <c r="C123" s="47"/>
      <c r="D123" s="35"/>
      <c r="E123" s="35"/>
      <c r="F123" s="6"/>
      <c r="G123" s="6"/>
      <c r="H123" s="140"/>
      <c r="I123" s="3"/>
      <c r="J123" s="138"/>
      <c r="K123" s="138"/>
      <c r="L123" s="3"/>
      <c r="M123" s="54"/>
      <c r="N123" s="3"/>
      <c r="O123" s="11"/>
      <c r="P123" s="3"/>
      <c r="Q123" s="3"/>
      <c r="R123" s="3"/>
      <c r="S123" s="3"/>
      <c r="T123" s="3"/>
      <c r="U123" s="3"/>
      <c r="V123" s="3"/>
    </row>
    <row r="124" spans="2:22" s="4" customFormat="1" x14ac:dyDescent="0.2">
      <c r="B124" s="43"/>
      <c r="C124" s="47"/>
      <c r="D124" s="35"/>
      <c r="E124" s="35"/>
      <c r="F124" s="6"/>
      <c r="G124" s="6"/>
      <c r="H124" s="140"/>
      <c r="I124" s="3"/>
      <c r="J124" s="138"/>
      <c r="K124" s="138"/>
      <c r="L124" s="3"/>
      <c r="M124" s="54"/>
      <c r="N124" s="3"/>
      <c r="O124" s="11"/>
      <c r="P124" s="3"/>
      <c r="Q124" s="3"/>
      <c r="R124" s="3"/>
      <c r="S124" s="3"/>
      <c r="T124" s="3"/>
      <c r="U124" s="3"/>
      <c r="V124" s="3"/>
    </row>
    <row r="125" spans="2:22" s="4" customFormat="1" x14ac:dyDescent="0.2">
      <c r="B125" s="43"/>
      <c r="C125" s="47"/>
      <c r="D125" s="35"/>
      <c r="E125" s="35"/>
      <c r="F125" s="6"/>
      <c r="G125" s="6"/>
      <c r="H125" s="140"/>
      <c r="I125" s="3"/>
      <c r="J125" s="138"/>
      <c r="K125" s="138"/>
      <c r="L125" s="3"/>
      <c r="M125" s="54"/>
      <c r="N125" s="3"/>
      <c r="O125" s="11"/>
      <c r="P125" s="3"/>
      <c r="Q125" s="3"/>
      <c r="R125" s="3"/>
      <c r="S125" s="3"/>
      <c r="T125" s="3"/>
      <c r="U125" s="3"/>
      <c r="V125" s="3"/>
    </row>
    <row r="126" spans="2:22" s="4" customFormat="1" x14ac:dyDescent="0.2">
      <c r="B126" s="43"/>
      <c r="C126" s="47"/>
      <c r="D126" s="35"/>
      <c r="E126" s="35"/>
      <c r="F126" s="6"/>
      <c r="G126" s="6"/>
      <c r="H126" s="140"/>
      <c r="I126" s="3"/>
      <c r="J126" s="138"/>
      <c r="K126" s="138"/>
      <c r="L126" s="3"/>
      <c r="M126" s="54"/>
      <c r="N126" s="3"/>
      <c r="O126" s="11"/>
      <c r="P126" s="3"/>
      <c r="Q126" s="3"/>
      <c r="R126" s="3"/>
      <c r="S126" s="3"/>
      <c r="T126" s="3"/>
      <c r="U126" s="3"/>
      <c r="V126" s="3"/>
    </row>
    <row r="127" spans="2:22" s="4" customFormat="1" x14ac:dyDescent="0.2">
      <c r="B127" s="43"/>
      <c r="C127" s="47"/>
      <c r="D127" s="35"/>
      <c r="E127" s="35"/>
      <c r="F127" s="6"/>
      <c r="G127" s="6"/>
      <c r="H127" s="140"/>
      <c r="I127" s="3"/>
      <c r="J127" s="138"/>
      <c r="K127" s="138"/>
      <c r="L127" s="3"/>
      <c r="M127" s="54"/>
      <c r="N127" s="3"/>
      <c r="O127" s="11"/>
      <c r="P127" s="3"/>
      <c r="Q127" s="3"/>
      <c r="R127" s="3"/>
      <c r="S127" s="3"/>
      <c r="T127" s="3"/>
      <c r="U127" s="3"/>
      <c r="V127" s="3"/>
    </row>
    <row r="128" spans="2:22" s="4" customFormat="1" x14ac:dyDescent="0.2">
      <c r="B128" s="43"/>
      <c r="C128" s="47"/>
      <c r="D128" s="35"/>
      <c r="E128" s="35"/>
      <c r="F128" s="6"/>
      <c r="G128" s="6"/>
      <c r="H128" s="140"/>
      <c r="I128" s="3"/>
      <c r="J128" s="138"/>
      <c r="K128" s="138"/>
      <c r="L128" s="3"/>
      <c r="M128" s="54"/>
      <c r="N128" s="3"/>
      <c r="O128" s="11"/>
      <c r="P128" s="3"/>
      <c r="Q128" s="3"/>
      <c r="R128" s="3"/>
      <c r="S128" s="3"/>
      <c r="T128" s="3"/>
      <c r="U128" s="3"/>
      <c r="V128" s="3"/>
    </row>
    <row r="129" spans="2:22" s="4" customFormat="1" x14ac:dyDescent="0.2">
      <c r="B129" s="43"/>
      <c r="C129" s="47"/>
      <c r="D129" s="35"/>
      <c r="E129" s="35"/>
      <c r="F129" s="6"/>
      <c r="G129" s="6"/>
      <c r="H129" s="140"/>
      <c r="I129" s="3"/>
      <c r="J129" s="138"/>
      <c r="K129" s="138"/>
      <c r="L129" s="3"/>
      <c r="M129" s="54"/>
      <c r="N129" s="3"/>
      <c r="O129" s="3"/>
      <c r="P129" s="3"/>
      <c r="Q129" s="3"/>
      <c r="R129" s="3"/>
      <c r="S129" s="3"/>
      <c r="T129" s="3"/>
      <c r="U129" s="3"/>
      <c r="V129" s="3"/>
    </row>
    <row r="130" spans="2:22" s="4" customFormat="1" x14ac:dyDescent="0.2">
      <c r="B130" s="43"/>
      <c r="C130" s="47"/>
      <c r="D130" s="35"/>
      <c r="E130" s="35"/>
      <c r="F130" s="6"/>
      <c r="G130" s="6"/>
      <c r="H130" s="140"/>
      <c r="I130" s="3"/>
      <c r="J130" s="138"/>
      <c r="K130" s="138"/>
      <c r="L130" s="3"/>
      <c r="M130" s="54"/>
      <c r="N130" s="3"/>
      <c r="O130" s="3"/>
      <c r="P130" s="3"/>
      <c r="Q130" s="3"/>
      <c r="R130" s="3"/>
      <c r="S130" s="3"/>
      <c r="T130" s="3"/>
      <c r="U130" s="3"/>
      <c r="V130" s="3"/>
    </row>
    <row r="131" spans="2:22" s="4" customFormat="1" x14ac:dyDescent="0.2">
      <c r="B131" s="43"/>
      <c r="C131" s="47"/>
      <c r="D131" s="35"/>
      <c r="E131" s="35"/>
      <c r="F131" s="6"/>
      <c r="G131" s="6"/>
      <c r="H131" s="140"/>
      <c r="I131" s="3"/>
      <c r="J131" s="138"/>
      <c r="K131" s="138"/>
      <c r="L131" s="3"/>
      <c r="M131" s="54"/>
      <c r="N131" s="3"/>
      <c r="O131" s="3"/>
      <c r="P131" s="3"/>
      <c r="Q131" s="3"/>
      <c r="R131" s="3"/>
      <c r="S131" s="3"/>
      <c r="T131" s="3"/>
      <c r="U131" s="3"/>
      <c r="V131" s="3"/>
    </row>
    <row r="132" spans="2:22" s="4" customFormat="1" x14ac:dyDescent="0.2">
      <c r="B132" s="43"/>
      <c r="C132" s="47"/>
      <c r="D132" s="35"/>
      <c r="E132" s="35"/>
      <c r="F132" s="6"/>
      <c r="G132" s="6"/>
      <c r="H132" s="140"/>
      <c r="I132" s="3"/>
      <c r="J132" s="138"/>
      <c r="K132" s="138"/>
      <c r="L132" s="3"/>
      <c r="M132" s="54"/>
      <c r="N132" s="3"/>
      <c r="O132" s="3"/>
      <c r="P132" s="3"/>
      <c r="Q132" s="3"/>
      <c r="R132" s="3"/>
      <c r="S132" s="3"/>
      <c r="T132" s="3"/>
      <c r="U132" s="3"/>
      <c r="V132" s="3"/>
    </row>
    <row r="133" spans="2:22" s="4" customFormat="1" x14ac:dyDescent="0.2">
      <c r="B133" s="43"/>
      <c r="C133" s="47"/>
      <c r="D133" s="35"/>
      <c r="E133" s="35"/>
      <c r="F133" s="6"/>
      <c r="G133" s="6"/>
      <c r="H133" s="140"/>
      <c r="I133" s="3"/>
      <c r="J133" s="138"/>
      <c r="K133" s="138"/>
      <c r="L133" s="3"/>
      <c r="M133" s="54"/>
      <c r="N133" s="3"/>
      <c r="O133" s="3"/>
      <c r="P133" s="3"/>
      <c r="Q133" s="3"/>
      <c r="R133" s="3"/>
      <c r="S133" s="3"/>
      <c r="T133" s="3"/>
      <c r="U133" s="3"/>
      <c r="V133" s="3"/>
    </row>
    <row r="134" spans="2:22" s="4" customFormat="1" x14ac:dyDescent="0.2">
      <c r="B134" s="43"/>
      <c r="C134" s="47"/>
      <c r="D134" s="35"/>
      <c r="E134" s="35"/>
      <c r="F134" s="6"/>
      <c r="G134" s="6"/>
      <c r="H134" s="140"/>
      <c r="I134" s="3"/>
      <c r="J134" s="138"/>
      <c r="K134" s="138"/>
      <c r="L134" s="3"/>
      <c r="M134" s="54"/>
      <c r="N134" s="3"/>
      <c r="O134" s="3"/>
      <c r="P134" s="3"/>
      <c r="Q134" s="3"/>
      <c r="R134" s="3"/>
      <c r="S134" s="3"/>
      <c r="T134" s="3"/>
      <c r="U134" s="3"/>
      <c r="V134" s="3"/>
    </row>
    <row r="135" spans="2:22" s="4" customFormat="1" x14ac:dyDescent="0.2">
      <c r="B135" s="43"/>
      <c r="C135" s="47"/>
      <c r="D135" s="35"/>
      <c r="E135" s="35"/>
      <c r="F135" s="6"/>
      <c r="G135" s="6"/>
      <c r="H135" s="140"/>
      <c r="I135" s="3"/>
      <c r="J135" s="138"/>
      <c r="K135" s="138"/>
      <c r="L135" s="3"/>
      <c r="M135" s="54"/>
      <c r="N135" s="3"/>
      <c r="O135" s="3"/>
      <c r="P135" s="3"/>
      <c r="Q135" s="3"/>
      <c r="R135" s="3"/>
      <c r="S135" s="3"/>
      <c r="T135" s="3"/>
      <c r="U135" s="3"/>
      <c r="V135" s="3"/>
    </row>
    <row r="136" spans="2:22" s="4" customFormat="1" x14ac:dyDescent="0.2">
      <c r="B136" s="43"/>
      <c r="C136" s="47"/>
      <c r="D136" s="35"/>
      <c r="E136" s="35"/>
      <c r="F136" s="6"/>
      <c r="G136" s="6"/>
      <c r="H136" s="140"/>
      <c r="I136" s="3"/>
      <c r="J136" s="138"/>
      <c r="K136" s="138"/>
      <c r="L136" s="3"/>
      <c r="M136" s="54"/>
      <c r="N136" s="3"/>
      <c r="O136" s="3"/>
      <c r="P136" s="3"/>
      <c r="Q136" s="3"/>
      <c r="R136" s="3"/>
      <c r="S136" s="3"/>
      <c r="T136" s="3"/>
      <c r="U136" s="3"/>
      <c r="V136" s="3"/>
    </row>
    <row r="137" spans="2:22" s="4" customFormat="1" x14ac:dyDescent="0.2">
      <c r="B137" s="43"/>
      <c r="C137" s="47"/>
      <c r="D137" s="35"/>
      <c r="E137" s="35"/>
      <c r="F137" s="6"/>
      <c r="G137" s="6"/>
      <c r="H137" s="140"/>
      <c r="I137" s="3"/>
      <c r="J137" s="138"/>
      <c r="K137" s="138"/>
      <c r="L137" s="3"/>
      <c r="M137" s="54"/>
      <c r="N137" s="3"/>
      <c r="O137" s="3"/>
      <c r="P137" s="3"/>
      <c r="Q137" s="3"/>
      <c r="R137" s="3"/>
      <c r="S137" s="3"/>
      <c r="T137" s="3"/>
      <c r="U137" s="3"/>
      <c r="V137" s="3"/>
    </row>
    <row r="138" spans="2:22" s="4" customFormat="1" x14ac:dyDescent="0.2">
      <c r="B138" s="43"/>
      <c r="C138" s="47"/>
      <c r="D138" s="35"/>
      <c r="E138" s="35"/>
      <c r="F138" s="6"/>
      <c r="G138" s="6"/>
      <c r="H138" s="140"/>
      <c r="I138" s="3"/>
      <c r="J138" s="138"/>
      <c r="K138" s="138"/>
      <c r="L138" s="3"/>
      <c r="M138" s="54"/>
      <c r="N138" s="3"/>
      <c r="O138" s="3"/>
      <c r="P138" s="3"/>
      <c r="Q138" s="3"/>
      <c r="R138" s="3"/>
      <c r="S138" s="3"/>
      <c r="T138" s="3"/>
      <c r="U138" s="3"/>
      <c r="V138" s="3"/>
    </row>
    <row r="139" spans="2:22" s="4" customFormat="1" x14ac:dyDescent="0.2">
      <c r="B139" s="43"/>
      <c r="C139" s="47"/>
      <c r="D139" s="35"/>
      <c r="E139" s="35"/>
      <c r="F139" s="6"/>
      <c r="G139" s="6"/>
      <c r="H139" s="140"/>
      <c r="I139" s="3"/>
      <c r="J139" s="138"/>
      <c r="K139" s="138"/>
      <c r="L139" s="3"/>
      <c r="M139" s="54"/>
      <c r="N139" s="3"/>
      <c r="O139" s="3"/>
      <c r="P139" s="3"/>
      <c r="Q139" s="3"/>
      <c r="R139" s="3"/>
      <c r="S139" s="3"/>
      <c r="T139" s="3"/>
      <c r="U139" s="3"/>
      <c r="V139" s="3"/>
    </row>
    <row r="140" spans="2:22" s="4" customFormat="1" x14ac:dyDescent="0.2">
      <c r="B140" s="43"/>
      <c r="C140" s="47"/>
      <c r="D140" s="35"/>
      <c r="E140" s="35"/>
      <c r="F140" s="6"/>
      <c r="G140" s="6"/>
      <c r="H140" s="140"/>
      <c r="I140" s="3"/>
      <c r="J140" s="138"/>
      <c r="K140" s="138"/>
      <c r="L140" s="3"/>
      <c r="M140" s="54"/>
      <c r="N140" s="3"/>
      <c r="O140" s="3"/>
      <c r="P140" s="3"/>
      <c r="Q140" s="3"/>
      <c r="R140" s="3"/>
      <c r="S140" s="3"/>
      <c r="T140" s="3"/>
      <c r="U140" s="3"/>
      <c r="V140" s="3"/>
    </row>
    <row r="141" spans="2:22" s="4" customFormat="1" x14ac:dyDescent="0.2">
      <c r="B141" s="43"/>
      <c r="C141" s="47"/>
      <c r="D141" s="35"/>
      <c r="E141" s="35"/>
      <c r="F141" s="6"/>
      <c r="G141" s="6"/>
      <c r="H141" s="140"/>
      <c r="I141" s="3"/>
      <c r="J141" s="138"/>
      <c r="K141" s="138"/>
      <c r="L141" s="3"/>
      <c r="M141" s="54"/>
      <c r="N141" s="3"/>
      <c r="O141" s="3"/>
      <c r="P141" s="3"/>
      <c r="Q141" s="3"/>
      <c r="R141" s="3"/>
      <c r="S141" s="3"/>
      <c r="T141" s="3"/>
      <c r="U141" s="3"/>
      <c r="V141" s="3"/>
    </row>
    <row r="142" spans="2:22" s="4" customFormat="1" x14ac:dyDescent="0.2">
      <c r="B142" s="43"/>
      <c r="C142" s="47"/>
      <c r="D142" s="35"/>
      <c r="E142" s="35"/>
      <c r="F142" s="6"/>
      <c r="G142" s="6"/>
      <c r="H142" s="140"/>
      <c r="I142" s="3"/>
      <c r="J142" s="138"/>
      <c r="K142" s="138"/>
      <c r="L142" s="3"/>
      <c r="M142" s="54"/>
      <c r="N142" s="3"/>
      <c r="O142" s="3"/>
      <c r="P142" s="3"/>
      <c r="Q142" s="3"/>
      <c r="R142" s="3"/>
      <c r="S142" s="3"/>
      <c r="T142" s="3"/>
      <c r="U142" s="3"/>
      <c r="V142" s="3"/>
    </row>
    <row r="143" spans="2:22" s="4" customFormat="1" x14ac:dyDescent="0.2">
      <c r="B143" s="43"/>
      <c r="C143" s="47"/>
      <c r="D143" s="35"/>
      <c r="E143" s="35"/>
      <c r="F143" s="6"/>
      <c r="G143" s="6"/>
      <c r="H143" s="140"/>
      <c r="I143" s="3"/>
      <c r="J143" s="138"/>
      <c r="K143" s="138"/>
      <c r="L143" s="3"/>
      <c r="M143" s="54"/>
      <c r="N143" s="3"/>
      <c r="O143" s="3"/>
      <c r="P143" s="3"/>
      <c r="Q143" s="3"/>
      <c r="R143" s="3"/>
      <c r="S143" s="3"/>
      <c r="T143" s="3"/>
      <c r="U143" s="3"/>
      <c r="V143" s="3"/>
    </row>
    <row r="144" spans="2:22" s="4" customFormat="1" x14ac:dyDescent="0.2">
      <c r="B144" s="43"/>
      <c r="C144" s="47"/>
      <c r="D144" s="35"/>
      <c r="E144" s="35"/>
      <c r="F144" s="6"/>
      <c r="G144" s="6"/>
      <c r="H144" s="140"/>
      <c r="I144" s="3"/>
      <c r="J144" s="138"/>
      <c r="K144" s="138"/>
      <c r="L144" s="3"/>
      <c r="M144" s="54"/>
      <c r="N144" s="3"/>
      <c r="O144" s="3"/>
      <c r="P144" s="3"/>
      <c r="Q144" s="3"/>
      <c r="R144" s="3"/>
      <c r="S144" s="3"/>
      <c r="T144" s="3"/>
      <c r="U144" s="3"/>
      <c r="V144" s="3"/>
    </row>
    <row r="145" spans="2:22" s="4" customFormat="1" x14ac:dyDescent="0.2">
      <c r="B145" s="43"/>
      <c r="C145" s="47"/>
      <c r="D145" s="35"/>
      <c r="E145" s="35"/>
      <c r="F145" s="6"/>
      <c r="G145" s="6"/>
      <c r="H145" s="140"/>
      <c r="I145" s="3"/>
      <c r="J145" s="138"/>
      <c r="K145" s="138"/>
      <c r="L145" s="3"/>
      <c r="M145" s="54"/>
      <c r="N145" s="3"/>
      <c r="O145" s="3"/>
      <c r="P145" s="3"/>
      <c r="Q145" s="3"/>
      <c r="R145" s="3"/>
      <c r="S145" s="3"/>
      <c r="T145" s="3"/>
      <c r="U145" s="3"/>
      <c r="V145" s="3"/>
    </row>
    <row r="146" spans="2:22" s="4" customFormat="1" x14ac:dyDescent="0.2">
      <c r="B146" s="43"/>
      <c r="C146" s="47"/>
      <c r="D146" s="35"/>
      <c r="E146" s="35"/>
      <c r="F146" s="6"/>
      <c r="G146" s="6"/>
      <c r="H146" s="140"/>
      <c r="I146" s="3"/>
      <c r="J146" s="138"/>
      <c r="K146" s="138"/>
      <c r="L146" s="3"/>
      <c r="M146" s="54"/>
      <c r="N146" s="3"/>
      <c r="O146" s="3"/>
      <c r="P146" s="3"/>
      <c r="Q146" s="3"/>
      <c r="R146" s="3"/>
      <c r="S146" s="3"/>
      <c r="T146" s="3"/>
      <c r="U146" s="3"/>
      <c r="V146" s="3"/>
    </row>
    <row r="147" spans="2:22" s="4" customFormat="1" x14ac:dyDescent="0.2">
      <c r="B147" s="43"/>
      <c r="C147" s="47"/>
      <c r="D147" s="35"/>
      <c r="E147" s="35"/>
      <c r="F147" s="6"/>
      <c r="G147" s="6"/>
      <c r="H147" s="140"/>
      <c r="I147" s="3"/>
      <c r="J147" s="138"/>
      <c r="K147" s="138"/>
      <c r="L147" s="3"/>
      <c r="M147" s="54"/>
      <c r="N147" s="3"/>
      <c r="O147" s="3"/>
      <c r="P147" s="3"/>
      <c r="Q147" s="3"/>
      <c r="R147" s="3"/>
      <c r="S147" s="3"/>
      <c r="T147" s="3"/>
      <c r="U147" s="3"/>
      <c r="V147" s="3"/>
    </row>
    <row r="148" spans="2:22" s="4" customFormat="1" x14ac:dyDescent="0.2">
      <c r="B148" s="43"/>
      <c r="C148" s="47"/>
      <c r="D148" s="35"/>
      <c r="E148" s="35"/>
      <c r="F148" s="6"/>
      <c r="G148" s="6"/>
      <c r="H148" s="140"/>
      <c r="I148" s="3"/>
      <c r="J148" s="138"/>
      <c r="K148" s="138"/>
      <c r="L148" s="3"/>
      <c r="M148" s="54"/>
      <c r="N148" s="3"/>
      <c r="O148" s="3"/>
      <c r="P148" s="3"/>
      <c r="Q148" s="3"/>
      <c r="R148" s="3"/>
      <c r="S148" s="3"/>
      <c r="T148" s="3"/>
      <c r="U148" s="3"/>
      <c r="V148" s="3"/>
    </row>
    <row r="149" spans="2:22" s="4" customFormat="1" x14ac:dyDescent="0.2">
      <c r="B149" s="43"/>
      <c r="C149" s="47"/>
      <c r="D149" s="35"/>
      <c r="E149" s="35"/>
      <c r="F149" s="6"/>
      <c r="G149" s="6"/>
      <c r="H149" s="140"/>
      <c r="I149" s="3"/>
      <c r="J149" s="138"/>
      <c r="K149" s="138"/>
      <c r="L149" s="3"/>
      <c r="M149" s="54"/>
      <c r="N149" s="3"/>
      <c r="O149" s="3"/>
      <c r="P149" s="3"/>
      <c r="Q149" s="3"/>
      <c r="R149" s="3"/>
      <c r="S149" s="3"/>
      <c r="T149" s="3"/>
      <c r="U149" s="3"/>
      <c r="V149" s="3"/>
    </row>
    <row r="150" spans="2:22" s="4" customFormat="1" x14ac:dyDescent="0.2">
      <c r="B150" s="43"/>
      <c r="C150" s="47"/>
      <c r="D150" s="35"/>
      <c r="E150" s="35"/>
      <c r="F150" s="6"/>
      <c r="G150" s="6"/>
      <c r="H150" s="140"/>
      <c r="I150" s="3"/>
      <c r="J150" s="138"/>
      <c r="K150" s="138"/>
      <c r="L150" s="3"/>
      <c r="M150" s="54"/>
      <c r="N150" s="3"/>
      <c r="O150" s="3"/>
      <c r="P150" s="3"/>
      <c r="Q150" s="3"/>
      <c r="R150" s="3"/>
      <c r="S150" s="3"/>
      <c r="T150" s="3"/>
      <c r="U150" s="3"/>
      <c r="V150" s="3"/>
    </row>
    <row r="151" spans="2:22" x14ac:dyDescent="0.2">
      <c r="B151" s="44"/>
      <c r="C151" s="45"/>
      <c r="D151" s="40"/>
      <c r="G151" s="1"/>
      <c r="H151" s="136"/>
    </row>
    <row r="152" spans="2:22" x14ac:dyDescent="0.2">
      <c r="B152" s="44"/>
      <c r="C152" s="45"/>
      <c r="D152" s="40"/>
      <c r="G152" s="1"/>
      <c r="H152" s="136"/>
    </row>
    <row r="153" spans="2:22" x14ac:dyDescent="0.2">
      <c r="B153" s="44"/>
      <c r="C153" s="45"/>
      <c r="D153" s="40"/>
      <c r="G153" s="1"/>
      <c r="H153" s="136"/>
    </row>
    <row r="154" spans="2:22" x14ac:dyDescent="0.2">
      <c r="B154" s="44"/>
      <c r="C154" s="45"/>
      <c r="D154" s="40"/>
      <c r="G154" s="1"/>
      <c r="H154" s="136"/>
    </row>
    <row r="155" spans="2:22" x14ac:dyDescent="0.2">
      <c r="B155" s="44"/>
      <c r="C155" s="45"/>
      <c r="D155" s="40"/>
      <c r="G155" s="1"/>
      <c r="H155" s="136"/>
    </row>
    <row r="156" spans="2:22" x14ac:dyDescent="0.2">
      <c r="B156" s="44"/>
      <c r="C156" s="45"/>
      <c r="D156" s="40"/>
      <c r="G156" s="1"/>
      <c r="H156" s="136"/>
    </row>
    <row r="157" spans="2:22" x14ac:dyDescent="0.2">
      <c r="B157" s="44"/>
      <c r="C157" s="45"/>
      <c r="D157" s="40"/>
      <c r="G157" s="1"/>
      <c r="H157" s="136"/>
    </row>
    <row r="158" spans="2:22" x14ac:dyDescent="0.2">
      <c r="B158" s="44"/>
      <c r="C158" s="45"/>
      <c r="D158" s="40"/>
      <c r="G158" s="1"/>
      <c r="H158" s="136"/>
    </row>
    <row r="159" spans="2:22" x14ac:dyDescent="0.2">
      <c r="B159" s="44"/>
      <c r="C159" s="45"/>
      <c r="D159" s="40"/>
      <c r="G159" s="1"/>
      <c r="H159" s="136"/>
    </row>
    <row r="160" spans="2:22" x14ac:dyDescent="0.2">
      <c r="B160" s="44"/>
      <c r="C160" s="45"/>
      <c r="D160" s="40"/>
      <c r="G160" s="1"/>
      <c r="H160" s="136"/>
    </row>
    <row r="161" spans="2:8" x14ac:dyDescent="0.2">
      <c r="B161" s="44"/>
      <c r="C161" s="45"/>
      <c r="D161" s="40"/>
      <c r="G161" s="1"/>
      <c r="H161" s="136"/>
    </row>
    <row r="162" spans="2:8" x14ac:dyDescent="0.2">
      <c r="B162" s="44"/>
      <c r="C162" s="45"/>
      <c r="D162" s="40"/>
      <c r="G162" s="1"/>
      <c r="H162" s="136"/>
    </row>
    <row r="163" spans="2:8" x14ac:dyDescent="0.2">
      <c r="B163" s="44"/>
      <c r="C163" s="45"/>
      <c r="D163" s="40"/>
      <c r="G163" s="1"/>
      <c r="H163" s="136"/>
    </row>
    <row r="164" spans="2:8" x14ac:dyDescent="0.2">
      <c r="B164" s="44"/>
      <c r="C164" s="45"/>
      <c r="D164" s="40"/>
      <c r="G164" s="1"/>
      <c r="H164" s="136"/>
    </row>
    <row r="165" spans="2:8" x14ac:dyDescent="0.2">
      <c r="B165" s="44"/>
      <c r="C165" s="45"/>
      <c r="D165" s="40"/>
      <c r="G165" s="1"/>
      <c r="H165" s="136"/>
    </row>
    <row r="166" spans="2:8" x14ac:dyDescent="0.2">
      <c r="B166" s="44"/>
      <c r="C166" s="45"/>
      <c r="D166" s="40"/>
      <c r="G166" s="1"/>
      <c r="H166" s="136"/>
    </row>
    <row r="167" spans="2:8" x14ac:dyDescent="0.2">
      <c r="B167" s="44"/>
      <c r="C167" s="45"/>
      <c r="D167" s="40"/>
      <c r="G167" s="1"/>
      <c r="H167" s="136"/>
    </row>
    <row r="168" spans="2:8" x14ac:dyDescent="0.2">
      <c r="B168" s="44"/>
      <c r="C168" s="45"/>
      <c r="D168" s="40"/>
      <c r="G168" s="1"/>
      <c r="H168" s="136"/>
    </row>
    <row r="169" spans="2:8" x14ac:dyDescent="0.2">
      <c r="B169" s="44"/>
      <c r="C169" s="45"/>
      <c r="D169" s="40"/>
      <c r="G169" s="1"/>
      <c r="H169" s="136"/>
    </row>
    <row r="170" spans="2:8" x14ac:dyDescent="0.2">
      <c r="B170" s="44"/>
      <c r="C170" s="45"/>
      <c r="D170" s="40"/>
      <c r="G170" s="1"/>
      <c r="H170" s="136"/>
    </row>
    <row r="171" spans="2:8" x14ac:dyDescent="0.2">
      <c r="B171" s="44"/>
      <c r="C171" s="45"/>
      <c r="D171" s="40"/>
      <c r="G171" s="1"/>
      <c r="H171" s="136"/>
    </row>
    <row r="172" spans="2:8" x14ac:dyDescent="0.2">
      <c r="B172" s="44"/>
      <c r="C172" s="45"/>
      <c r="D172" s="40"/>
      <c r="G172" s="1"/>
      <c r="H172" s="136"/>
    </row>
    <row r="173" spans="2:8" x14ac:dyDescent="0.2">
      <c r="B173" s="44"/>
      <c r="C173" s="45"/>
      <c r="D173" s="40"/>
      <c r="G173" s="1"/>
      <c r="H173" s="136"/>
    </row>
    <row r="174" spans="2:8" x14ac:dyDescent="0.2">
      <c r="B174" s="44"/>
      <c r="C174" s="45"/>
      <c r="D174" s="40"/>
      <c r="G174" s="1"/>
      <c r="H174" s="136"/>
    </row>
    <row r="175" spans="2:8" x14ac:dyDescent="0.2">
      <c r="B175" s="44"/>
      <c r="C175" s="45"/>
      <c r="D175" s="40"/>
      <c r="G175" s="1"/>
      <c r="H175" s="136"/>
    </row>
    <row r="176" spans="2:8" x14ac:dyDescent="0.2">
      <c r="B176" s="44"/>
      <c r="C176" s="45"/>
      <c r="D176" s="40"/>
      <c r="G176" s="1"/>
      <c r="H176" s="136"/>
    </row>
    <row r="177" spans="2:8" x14ac:dyDescent="0.2">
      <c r="B177" s="44"/>
      <c r="C177" s="45"/>
      <c r="D177" s="40"/>
      <c r="G177" s="1"/>
      <c r="H177" s="136"/>
    </row>
    <row r="178" spans="2:8" x14ac:dyDescent="0.2">
      <c r="B178" s="44"/>
      <c r="C178" s="45"/>
      <c r="D178" s="40"/>
      <c r="G178" s="1"/>
      <c r="H178" s="136"/>
    </row>
    <row r="179" spans="2:8" x14ac:dyDescent="0.2">
      <c r="B179" s="44"/>
      <c r="C179" s="45"/>
      <c r="D179" s="40"/>
      <c r="G179" s="1"/>
      <c r="H179" s="136"/>
    </row>
    <row r="180" spans="2:8" x14ac:dyDescent="0.2">
      <c r="B180" s="44"/>
      <c r="C180" s="45"/>
      <c r="D180" s="40"/>
      <c r="G180" s="1"/>
      <c r="H180" s="136"/>
    </row>
    <row r="181" spans="2:8" x14ac:dyDescent="0.2">
      <c r="B181" s="44"/>
      <c r="C181" s="45"/>
      <c r="D181" s="40"/>
      <c r="G181" s="1"/>
      <c r="H181" s="136"/>
    </row>
    <row r="182" spans="2:8" x14ac:dyDescent="0.2">
      <c r="B182" s="44"/>
      <c r="C182" s="45"/>
      <c r="D182" s="40"/>
      <c r="G182" s="1"/>
      <c r="H182" s="136"/>
    </row>
    <row r="183" spans="2:8" x14ac:dyDescent="0.2">
      <c r="B183" s="44"/>
      <c r="C183" s="45"/>
      <c r="D183" s="40"/>
      <c r="G183" s="1"/>
      <c r="H183" s="136"/>
    </row>
    <row r="184" spans="2:8" x14ac:dyDescent="0.2">
      <c r="B184" s="44"/>
      <c r="C184" s="45"/>
      <c r="D184" s="40"/>
      <c r="G184" s="1"/>
      <c r="H184" s="136"/>
    </row>
    <row r="185" spans="2:8" x14ac:dyDescent="0.2">
      <c r="B185" s="44"/>
      <c r="C185" s="45"/>
      <c r="D185" s="40"/>
      <c r="G185" s="1"/>
      <c r="H185" s="136"/>
    </row>
    <row r="186" spans="2:8" x14ac:dyDescent="0.2">
      <c r="B186" s="44"/>
      <c r="C186" s="45"/>
      <c r="D186" s="40"/>
      <c r="G186" s="1"/>
      <c r="H186" s="136"/>
    </row>
    <row r="187" spans="2:8" x14ac:dyDescent="0.2">
      <c r="B187" s="44"/>
      <c r="C187" s="45"/>
      <c r="D187" s="40"/>
      <c r="G187" s="1"/>
      <c r="H187" s="136"/>
    </row>
    <row r="188" spans="2:8" x14ac:dyDescent="0.2">
      <c r="B188" s="44"/>
      <c r="C188" s="45"/>
      <c r="D188" s="40"/>
      <c r="G188" s="1"/>
      <c r="H188" s="136"/>
    </row>
    <row r="189" spans="2:8" x14ac:dyDescent="0.2">
      <c r="B189" s="44"/>
      <c r="C189" s="45"/>
      <c r="D189" s="40"/>
      <c r="G189" s="1"/>
      <c r="H189" s="136"/>
    </row>
    <row r="190" spans="2:8" x14ac:dyDescent="0.2">
      <c r="B190" s="44"/>
      <c r="C190" s="45"/>
      <c r="D190" s="40"/>
      <c r="G190" s="1"/>
      <c r="H190" s="136"/>
    </row>
    <row r="191" spans="2:8" x14ac:dyDescent="0.2">
      <c r="B191" s="44"/>
      <c r="C191" s="45"/>
      <c r="D191" s="40"/>
      <c r="G191" s="1"/>
      <c r="H191" s="136"/>
    </row>
    <row r="192" spans="2:8" x14ac:dyDescent="0.2">
      <c r="B192" s="44"/>
      <c r="C192" s="45"/>
      <c r="D192" s="40"/>
      <c r="G192" s="1"/>
      <c r="H192" s="136"/>
    </row>
    <row r="193" spans="2:8" x14ac:dyDescent="0.2">
      <c r="B193" s="44"/>
      <c r="C193" s="45"/>
      <c r="D193" s="40"/>
      <c r="G193" s="1"/>
      <c r="H193" s="136"/>
    </row>
    <row r="194" spans="2:8" x14ac:dyDescent="0.2">
      <c r="B194" s="44"/>
      <c r="C194" s="45"/>
      <c r="D194" s="40"/>
      <c r="G194" s="1"/>
      <c r="H194" s="136"/>
    </row>
    <row r="195" spans="2:8" x14ac:dyDescent="0.2">
      <c r="B195" s="44"/>
      <c r="C195" s="45"/>
      <c r="D195" s="40"/>
      <c r="G195" s="1"/>
      <c r="H195" s="136"/>
    </row>
    <row r="196" spans="2:8" x14ac:dyDescent="0.2">
      <c r="B196" s="44"/>
      <c r="C196" s="45"/>
      <c r="D196" s="40"/>
      <c r="G196" s="1"/>
      <c r="H196" s="136"/>
    </row>
    <row r="197" spans="2:8" x14ac:dyDescent="0.2">
      <c r="B197" s="44"/>
      <c r="C197" s="45"/>
      <c r="D197" s="40"/>
      <c r="G197" s="1"/>
      <c r="H197" s="136"/>
    </row>
    <row r="198" spans="2:8" x14ac:dyDescent="0.2">
      <c r="B198" s="44"/>
      <c r="C198" s="45"/>
      <c r="D198" s="40"/>
      <c r="G198" s="1"/>
      <c r="H198" s="136"/>
    </row>
    <row r="199" spans="2:8" x14ac:dyDescent="0.2">
      <c r="B199" s="44"/>
      <c r="C199" s="45"/>
      <c r="D199" s="40"/>
      <c r="G199" s="1"/>
      <c r="H199" s="136"/>
    </row>
    <row r="200" spans="2:8" x14ac:dyDescent="0.2">
      <c r="B200" s="44"/>
      <c r="C200" s="45"/>
      <c r="D200" s="40"/>
      <c r="G200" s="1"/>
      <c r="H200" s="136"/>
    </row>
    <row r="201" spans="2:8" x14ac:dyDescent="0.2">
      <c r="B201" s="44"/>
      <c r="C201" s="45"/>
      <c r="D201" s="40"/>
      <c r="G201" s="1"/>
      <c r="H201" s="136"/>
    </row>
    <row r="202" spans="2:8" x14ac:dyDescent="0.2">
      <c r="B202" s="44"/>
      <c r="C202" s="45"/>
      <c r="D202" s="40"/>
      <c r="G202" s="1"/>
      <c r="H202" s="136"/>
    </row>
    <row r="203" spans="2:8" x14ac:dyDescent="0.2">
      <c r="B203" s="44"/>
      <c r="C203" s="45"/>
      <c r="D203" s="40"/>
      <c r="G203" s="1"/>
      <c r="H203" s="136"/>
    </row>
    <row r="204" spans="2:8" x14ac:dyDescent="0.2">
      <c r="B204" s="44"/>
      <c r="C204" s="45"/>
      <c r="D204" s="40"/>
      <c r="G204" s="1"/>
      <c r="H204" s="136"/>
    </row>
    <row r="205" spans="2:8" x14ac:dyDescent="0.2">
      <c r="B205" s="44"/>
      <c r="C205" s="45"/>
      <c r="D205" s="40"/>
      <c r="G205" s="1"/>
      <c r="H205" s="136"/>
    </row>
    <row r="206" spans="2:8" x14ac:dyDescent="0.2">
      <c r="B206" s="44"/>
      <c r="C206" s="45"/>
      <c r="D206" s="40"/>
      <c r="G206" s="1"/>
      <c r="H206" s="136"/>
    </row>
    <row r="207" spans="2:8" x14ac:dyDescent="0.2">
      <c r="B207" s="44"/>
      <c r="C207" s="45"/>
      <c r="D207" s="40"/>
      <c r="G207" s="1"/>
      <c r="H207" s="136"/>
    </row>
    <row r="208" spans="2:8" x14ac:dyDescent="0.2">
      <c r="B208" s="44"/>
      <c r="C208" s="45"/>
      <c r="D208" s="40"/>
      <c r="G208" s="1"/>
      <c r="H208" s="136"/>
    </row>
    <row r="209" spans="2:8" x14ac:dyDescent="0.2">
      <c r="B209" s="44"/>
      <c r="C209" s="45"/>
      <c r="D209" s="40"/>
      <c r="G209" s="1"/>
      <c r="H209" s="136"/>
    </row>
    <row r="210" spans="2:8" x14ac:dyDescent="0.2">
      <c r="B210" s="44"/>
      <c r="C210" s="45"/>
      <c r="D210" s="40"/>
      <c r="G210" s="1"/>
      <c r="H210" s="136"/>
    </row>
    <row r="211" spans="2:8" x14ac:dyDescent="0.2">
      <c r="B211" s="44"/>
      <c r="C211" s="45"/>
      <c r="D211" s="40"/>
      <c r="G211" s="1"/>
      <c r="H211" s="136"/>
    </row>
    <row r="212" spans="2:8" x14ac:dyDescent="0.2">
      <c r="B212" s="44"/>
      <c r="C212" s="45"/>
      <c r="D212" s="40"/>
      <c r="G212" s="1"/>
      <c r="H212" s="136"/>
    </row>
    <row r="213" spans="2:8" x14ac:dyDescent="0.2">
      <c r="B213" s="44"/>
      <c r="C213" s="45"/>
      <c r="D213" s="40"/>
      <c r="G213" s="1"/>
      <c r="H213" s="136"/>
    </row>
    <row r="214" spans="2:8" x14ac:dyDescent="0.2">
      <c r="B214" s="44"/>
      <c r="C214" s="45"/>
      <c r="D214" s="40"/>
      <c r="G214" s="1"/>
      <c r="H214" s="136"/>
    </row>
    <row r="215" spans="2:8" x14ac:dyDescent="0.2">
      <c r="B215" s="44"/>
      <c r="C215" s="45"/>
      <c r="D215" s="40"/>
      <c r="G215" s="1"/>
      <c r="H215" s="136"/>
    </row>
    <row r="216" spans="2:8" x14ac:dyDescent="0.2">
      <c r="B216" s="44"/>
      <c r="C216" s="45"/>
      <c r="D216" s="40"/>
      <c r="G216" s="1"/>
      <c r="H216" s="136"/>
    </row>
    <row r="217" spans="2:8" x14ac:dyDescent="0.2">
      <c r="B217" s="44"/>
      <c r="C217" s="45"/>
      <c r="D217" s="40"/>
      <c r="G217" s="1"/>
      <c r="H217" s="136"/>
    </row>
    <row r="218" spans="2:8" x14ac:dyDescent="0.2">
      <c r="B218" s="44"/>
      <c r="C218" s="45"/>
      <c r="D218" s="40"/>
      <c r="G218" s="1"/>
      <c r="H218" s="136"/>
    </row>
    <row r="219" spans="2:8" x14ac:dyDescent="0.2">
      <c r="B219" s="44"/>
      <c r="C219" s="45"/>
      <c r="D219" s="40"/>
      <c r="G219" s="1"/>
      <c r="H219" s="136"/>
    </row>
    <row r="220" spans="2:8" x14ac:dyDescent="0.2">
      <c r="B220" s="44"/>
      <c r="C220" s="45"/>
      <c r="D220" s="40"/>
      <c r="G220" s="1"/>
      <c r="H220" s="136"/>
    </row>
    <row r="221" spans="2:8" x14ac:dyDescent="0.2">
      <c r="B221" s="44"/>
      <c r="C221" s="45"/>
      <c r="D221" s="40"/>
      <c r="G221" s="1"/>
      <c r="H221" s="136"/>
    </row>
    <row r="222" spans="2:8" x14ac:dyDescent="0.2">
      <c r="B222" s="44"/>
      <c r="C222" s="45"/>
      <c r="D222" s="40"/>
      <c r="G222" s="1"/>
      <c r="H222" s="136"/>
    </row>
    <row r="223" spans="2:8" x14ac:dyDescent="0.2">
      <c r="B223" s="44"/>
      <c r="C223" s="45"/>
      <c r="D223" s="40"/>
      <c r="G223" s="1"/>
      <c r="H223" s="136"/>
    </row>
    <row r="224" spans="2:8" x14ac:dyDescent="0.2">
      <c r="B224" s="44"/>
      <c r="C224" s="45"/>
      <c r="D224" s="40"/>
      <c r="G224" s="1"/>
      <c r="H224" s="136"/>
    </row>
    <row r="225" spans="2:8" x14ac:dyDescent="0.2">
      <c r="B225" s="44"/>
      <c r="C225" s="45"/>
      <c r="D225" s="40"/>
      <c r="G225" s="1"/>
      <c r="H225" s="136"/>
    </row>
    <row r="226" spans="2:8" x14ac:dyDescent="0.2">
      <c r="B226" s="44"/>
      <c r="C226" s="45"/>
      <c r="D226" s="40"/>
      <c r="G226" s="1"/>
      <c r="H226" s="136"/>
    </row>
    <row r="227" spans="2:8" x14ac:dyDescent="0.2">
      <c r="B227" s="44"/>
      <c r="C227" s="45"/>
      <c r="D227" s="40"/>
      <c r="G227" s="1"/>
      <c r="H227" s="136"/>
    </row>
    <row r="228" spans="2:8" x14ac:dyDescent="0.2">
      <c r="B228" s="44"/>
      <c r="C228" s="45"/>
      <c r="D228" s="40"/>
      <c r="G228" s="1"/>
      <c r="H228" s="136"/>
    </row>
    <row r="229" spans="2:8" x14ac:dyDescent="0.2">
      <c r="B229" s="44"/>
      <c r="C229" s="45"/>
      <c r="D229" s="40"/>
      <c r="G229" s="1"/>
      <c r="H229" s="136"/>
    </row>
    <row r="230" spans="2:8" x14ac:dyDescent="0.2">
      <c r="B230" s="44"/>
      <c r="C230" s="45"/>
      <c r="D230" s="40"/>
      <c r="G230" s="1"/>
      <c r="H230" s="136"/>
    </row>
    <row r="231" spans="2:8" x14ac:dyDescent="0.2">
      <c r="B231" s="44"/>
      <c r="C231" s="45"/>
      <c r="D231" s="40"/>
      <c r="G231" s="1"/>
      <c r="H231" s="136"/>
    </row>
    <row r="232" spans="2:8" x14ac:dyDescent="0.2">
      <c r="B232" s="44"/>
      <c r="C232" s="45"/>
      <c r="D232" s="40"/>
      <c r="G232" s="1"/>
      <c r="H232" s="136"/>
    </row>
    <row r="233" spans="2:8" x14ac:dyDescent="0.2">
      <c r="B233" s="44"/>
      <c r="C233" s="45"/>
      <c r="D233" s="40"/>
      <c r="G233" s="1"/>
      <c r="H233" s="136"/>
    </row>
    <row r="234" spans="2:8" x14ac:dyDescent="0.2">
      <c r="B234" s="44"/>
      <c r="C234" s="45"/>
      <c r="D234" s="40"/>
      <c r="G234" s="1"/>
      <c r="H234" s="136"/>
    </row>
    <row r="235" spans="2:8" x14ac:dyDescent="0.2">
      <c r="B235" s="44"/>
      <c r="C235" s="45"/>
      <c r="D235" s="40"/>
      <c r="G235" s="1"/>
      <c r="H235" s="136"/>
    </row>
    <row r="236" spans="2:8" x14ac:dyDescent="0.2">
      <c r="B236" s="44"/>
      <c r="C236" s="45"/>
      <c r="D236" s="40"/>
      <c r="G236" s="1"/>
      <c r="H236" s="136"/>
    </row>
    <row r="237" spans="2:8" x14ac:dyDescent="0.2">
      <c r="B237" s="44"/>
      <c r="C237" s="45"/>
      <c r="D237" s="40"/>
      <c r="G237" s="1"/>
      <c r="H237" s="136"/>
    </row>
    <row r="238" spans="2:8" x14ac:dyDescent="0.2">
      <c r="B238" s="44"/>
      <c r="C238" s="45"/>
      <c r="D238" s="40"/>
      <c r="G238" s="1"/>
      <c r="H238" s="136"/>
    </row>
    <row r="239" spans="2:8" x14ac:dyDescent="0.2">
      <c r="B239" s="44"/>
      <c r="C239" s="45"/>
      <c r="D239" s="40"/>
      <c r="G239" s="1"/>
      <c r="H239" s="136"/>
    </row>
    <row r="240" spans="2:8" x14ac:dyDescent="0.2">
      <c r="B240" s="44"/>
      <c r="C240" s="45"/>
      <c r="D240" s="40"/>
      <c r="G240" s="1"/>
      <c r="H240" s="136"/>
    </row>
    <row r="241" spans="2:8" x14ac:dyDescent="0.2">
      <c r="B241" s="44"/>
      <c r="C241" s="45"/>
      <c r="D241" s="40"/>
      <c r="G241" s="1"/>
      <c r="H241" s="136"/>
    </row>
    <row r="242" spans="2:8" x14ac:dyDescent="0.2">
      <c r="B242" s="44"/>
      <c r="C242" s="45"/>
      <c r="D242" s="40"/>
      <c r="G242" s="1"/>
      <c r="H242" s="136"/>
    </row>
    <row r="243" spans="2:8" x14ac:dyDescent="0.2">
      <c r="B243" s="44"/>
      <c r="C243" s="45"/>
      <c r="D243" s="40"/>
      <c r="G243" s="1"/>
      <c r="H243" s="136"/>
    </row>
    <row r="244" spans="2:8" x14ac:dyDescent="0.2">
      <c r="B244" s="44"/>
      <c r="C244" s="45"/>
      <c r="D244" s="40"/>
      <c r="G244" s="1"/>
      <c r="H244" s="136"/>
    </row>
    <row r="245" spans="2:8" x14ac:dyDescent="0.2">
      <c r="B245" s="44"/>
      <c r="C245" s="45"/>
      <c r="D245" s="40"/>
      <c r="G245" s="1"/>
      <c r="H245" s="136"/>
    </row>
    <row r="246" spans="2:8" x14ac:dyDescent="0.2">
      <c r="B246" s="44"/>
      <c r="C246" s="45"/>
      <c r="D246" s="40"/>
      <c r="G246" s="1"/>
      <c r="H246" s="136"/>
    </row>
    <row r="247" spans="2:8" x14ac:dyDescent="0.2">
      <c r="B247" s="44"/>
      <c r="C247" s="45"/>
      <c r="D247" s="40"/>
      <c r="G247" s="1"/>
      <c r="H247" s="136"/>
    </row>
    <row r="248" spans="2:8" x14ac:dyDescent="0.2">
      <c r="B248" s="44"/>
      <c r="C248" s="45"/>
      <c r="D248" s="40"/>
      <c r="G248" s="1"/>
      <c r="H248" s="136"/>
    </row>
    <row r="249" spans="2:8" x14ac:dyDescent="0.2">
      <c r="B249" s="44"/>
      <c r="C249" s="45"/>
      <c r="D249" s="40"/>
      <c r="G249" s="1"/>
      <c r="H249" s="136"/>
    </row>
    <row r="250" spans="2:8" x14ac:dyDescent="0.2">
      <c r="B250" s="44"/>
      <c r="C250" s="45"/>
      <c r="D250" s="40"/>
      <c r="G250" s="1"/>
      <c r="H250" s="136"/>
    </row>
    <row r="251" spans="2:8" x14ac:dyDescent="0.2">
      <c r="B251" s="44"/>
      <c r="C251" s="45"/>
      <c r="D251" s="40"/>
      <c r="G251" s="1"/>
      <c r="H251" s="136"/>
    </row>
    <row r="252" spans="2:8" x14ac:dyDescent="0.2">
      <c r="B252" s="44"/>
      <c r="C252" s="45"/>
      <c r="D252" s="40"/>
      <c r="G252" s="1"/>
      <c r="H252" s="136"/>
    </row>
    <row r="253" spans="2:8" x14ac:dyDescent="0.2">
      <c r="B253" s="44"/>
      <c r="C253" s="45"/>
      <c r="D253" s="40"/>
      <c r="G253" s="1"/>
      <c r="H253" s="136"/>
    </row>
    <row r="254" spans="2:8" x14ac:dyDescent="0.2">
      <c r="B254" s="44"/>
      <c r="C254" s="45"/>
      <c r="D254" s="40"/>
      <c r="G254" s="1"/>
      <c r="H254" s="136"/>
    </row>
    <row r="255" spans="2:8" x14ac:dyDescent="0.2">
      <c r="B255" s="44"/>
      <c r="C255" s="45"/>
      <c r="D255" s="40"/>
      <c r="G255" s="1"/>
      <c r="H255" s="136"/>
    </row>
    <row r="256" spans="2:8" x14ac:dyDescent="0.2">
      <c r="B256" s="44"/>
      <c r="C256" s="45"/>
      <c r="D256" s="40"/>
      <c r="G256" s="1"/>
      <c r="H256" s="136"/>
    </row>
    <row r="257" spans="2:8" x14ac:dyDescent="0.2">
      <c r="B257" s="44"/>
      <c r="C257" s="45"/>
      <c r="D257" s="40"/>
      <c r="G257" s="1"/>
      <c r="H257" s="136"/>
    </row>
    <row r="258" spans="2:8" x14ac:dyDescent="0.2">
      <c r="B258" s="44"/>
      <c r="C258" s="45"/>
      <c r="D258" s="40"/>
      <c r="G258" s="1"/>
      <c r="H258" s="136"/>
    </row>
    <row r="259" spans="2:8" x14ac:dyDescent="0.2">
      <c r="B259" s="44"/>
      <c r="C259" s="45"/>
      <c r="D259" s="40"/>
      <c r="G259" s="1"/>
      <c r="H259" s="136"/>
    </row>
    <row r="260" spans="2:8" x14ac:dyDescent="0.2">
      <c r="B260" s="44"/>
      <c r="C260" s="45"/>
      <c r="D260" s="40"/>
      <c r="G260" s="1"/>
      <c r="H260" s="136"/>
    </row>
    <row r="261" spans="2:8" x14ac:dyDescent="0.2">
      <c r="B261" s="44"/>
      <c r="C261" s="45"/>
      <c r="D261" s="40"/>
      <c r="G261" s="1"/>
      <c r="H261" s="136"/>
    </row>
    <row r="262" spans="2:8" x14ac:dyDescent="0.2">
      <c r="B262" s="44"/>
      <c r="C262" s="45"/>
      <c r="D262" s="40"/>
      <c r="G262" s="1"/>
      <c r="H262" s="136"/>
    </row>
    <row r="263" spans="2:8" x14ac:dyDescent="0.2">
      <c r="B263" s="44"/>
      <c r="C263" s="45"/>
      <c r="D263" s="40"/>
      <c r="G263" s="1"/>
      <c r="H263" s="136"/>
    </row>
    <row r="264" spans="2:8" x14ac:dyDescent="0.2">
      <c r="B264" s="44"/>
      <c r="C264" s="45"/>
      <c r="D264" s="40"/>
      <c r="G264" s="1"/>
      <c r="H264" s="136"/>
    </row>
    <row r="265" spans="2:8" x14ac:dyDescent="0.2">
      <c r="B265" s="44"/>
      <c r="C265" s="45"/>
      <c r="D265" s="40"/>
      <c r="G265" s="1"/>
      <c r="H265" s="136"/>
    </row>
    <row r="266" spans="2:8" x14ac:dyDescent="0.2">
      <c r="B266" s="44"/>
      <c r="C266" s="45"/>
      <c r="D266" s="40"/>
      <c r="G266" s="1"/>
      <c r="H266" s="136"/>
    </row>
    <row r="267" spans="2:8" x14ac:dyDescent="0.2">
      <c r="B267" s="44"/>
      <c r="C267" s="45"/>
      <c r="D267" s="40"/>
      <c r="G267" s="1"/>
      <c r="H267" s="136"/>
    </row>
    <row r="268" spans="2:8" x14ac:dyDescent="0.2">
      <c r="B268" s="44"/>
      <c r="C268" s="45"/>
      <c r="D268" s="40"/>
      <c r="G268" s="1"/>
      <c r="H268" s="136"/>
    </row>
    <row r="269" spans="2:8" x14ac:dyDescent="0.2">
      <c r="B269" s="44"/>
      <c r="C269" s="45"/>
      <c r="D269" s="40"/>
      <c r="G269" s="1"/>
      <c r="H269" s="136"/>
    </row>
    <row r="270" spans="2:8" x14ac:dyDescent="0.2">
      <c r="B270" s="44"/>
      <c r="C270" s="45"/>
      <c r="D270" s="40"/>
      <c r="G270" s="1"/>
      <c r="H270" s="136"/>
    </row>
    <row r="271" spans="2:8" x14ac:dyDescent="0.2">
      <c r="B271" s="44"/>
      <c r="C271" s="45"/>
      <c r="D271" s="40"/>
      <c r="G271" s="1"/>
      <c r="H271" s="136"/>
    </row>
    <row r="272" spans="2:8" x14ac:dyDescent="0.2">
      <c r="B272" s="44"/>
      <c r="C272" s="45"/>
      <c r="D272" s="40"/>
      <c r="G272" s="1"/>
      <c r="H272" s="136"/>
    </row>
    <row r="273" spans="2:8" x14ac:dyDescent="0.2">
      <c r="B273" s="44"/>
      <c r="C273" s="45"/>
      <c r="D273" s="40"/>
      <c r="G273" s="1"/>
      <c r="H273" s="136"/>
    </row>
    <row r="274" spans="2:8" x14ac:dyDescent="0.2">
      <c r="B274" s="44"/>
      <c r="C274" s="45"/>
      <c r="D274" s="40"/>
      <c r="G274" s="1"/>
      <c r="H274" s="136"/>
    </row>
    <row r="275" spans="2:8" x14ac:dyDescent="0.2">
      <c r="B275" s="44"/>
      <c r="C275" s="45"/>
      <c r="D275" s="40"/>
      <c r="G275" s="1"/>
      <c r="H275" s="136"/>
    </row>
    <row r="276" spans="2:8" x14ac:dyDescent="0.2">
      <c r="B276" s="44"/>
      <c r="C276" s="45"/>
      <c r="D276" s="40"/>
      <c r="G276" s="1"/>
      <c r="H276" s="136"/>
    </row>
    <row r="277" spans="2:8" x14ac:dyDescent="0.2">
      <c r="B277" s="44"/>
      <c r="C277" s="45"/>
      <c r="D277" s="40"/>
      <c r="G277" s="1"/>
      <c r="H277" s="136"/>
    </row>
    <row r="278" spans="2:8" x14ac:dyDescent="0.2">
      <c r="B278" s="44"/>
      <c r="C278" s="45"/>
      <c r="D278" s="40"/>
      <c r="G278" s="1"/>
      <c r="H278" s="136"/>
    </row>
    <row r="279" spans="2:8" x14ac:dyDescent="0.2">
      <c r="B279" s="44"/>
      <c r="C279" s="45"/>
      <c r="D279" s="40"/>
      <c r="G279" s="1"/>
      <c r="H279" s="136"/>
    </row>
    <row r="280" spans="2:8" x14ac:dyDescent="0.2">
      <c r="B280" s="44"/>
      <c r="C280" s="45"/>
      <c r="D280" s="40"/>
      <c r="G280" s="1"/>
      <c r="H280" s="136"/>
    </row>
    <row r="281" spans="2:8" x14ac:dyDescent="0.2">
      <c r="B281" s="44"/>
      <c r="C281" s="45"/>
      <c r="D281" s="40"/>
      <c r="G281" s="1"/>
      <c r="H281" s="136"/>
    </row>
    <row r="282" spans="2:8" x14ac:dyDescent="0.2">
      <c r="B282" s="44"/>
      <c r="C282" s="45"/>
      <c r="D282" s="40"/>
      <c r="G282" s="1"/>
      <c r="H282" s="136"/>
    </row>
    <row r="283" spans="2:8" x14ac:dyDescent="0.2">
      <c r="B283" s="44"/>
      <c r="C283" s="45"/>
      <c r="D283" s="40"/>
      <c r="G283" s="1"/>
      <c r="H283" s="136"/>
    </row>
    <row r="284" spans="2:8" x14ac:dyDescent="0.2">
      <c r="B284" s="44"/>
      <c r="C284" s="45"/>
      <c r="D284" s="40"/>
      <c r="G284" s="1"/>
      <c r="H284" s="136"/>
    </row>
    <row r="285" spans="2:8" x14ac:dyDescent="0.2">
      <c r="B285" s="44"/>
      <c r="C285" s="45"/>
      <c r="D285" s="40"/>
      <c r="G285" s="1"/>
      <c r="H285" s="136"/>
    </row>
    <row r="286" spans="2:8" x14ac:dyDescent="0.2">
      <c r="B286" s="44"/>
      <c r="C286" s="45"/>
      <c r="D286" s="40"/>
      <c r="G286" s="1"/>
      <c r="H286" s="136"/>
    </row>
    <row r="287" spans="2:8" x14ac:dyDescent="0.2">
      <c r="B287" s="44"/>
      <c r="C287" s="45"/>
      <c r="D287" s="40"/>
      <c r="G287" s="1"/>
      <c r="H287" s="136"/>
    </row>
    <row r="288" spans="2:8" x14ac:dyDescent="0.2">
      <c r="B288" s="44"/>
      <c r="C288" s="45"/>
      <c r="D288" s="40"/>
      <c r="G288" s="1"/>
      <c r="H288" s="136"/>
    </row>
    <row r="289" spans="2:8" x14ac:dyDescent="0.2">
      <c r="B289" s="44"/>
      <c r="C289" s="45"/>
      <c r="D289" s="40"/>
      <c r="G289" s="1"/>
      <c r="H289" s="136"/>
    </row>
    <row r="290" spans="2:8" x14ac:dyDescent="0.2">
      <c r="B290" s="44"/>
      <c r="C290" s="45"/>
      <c r="D290" s="40"/>
      <c r="G290" s="1"/>
      <c r="H290" s="136"/>
    </row>
    <row r="291" spans="2:8" x14ac:dyDescent="0.2">
      <c r="B291" s="44"/>
      <c r="C291" s="45"/>
      <c r="D291" s="40"/>
      <c r="G291" s="1"/>
      <c r="H291" s="136"/>
    </row>
    <row r="292" spans="2:8" x14ac:dyDescent="0.2">
      <c r="B292" s="44"/>
      <c r="C292" s="45"/>
      <c r="D292" s="40"/>
      <c r="G292" s="1"/>
      <c r="H292" s="136"/>
    </row>
    <row r="293" spans="2:8" x14ac:dyDescent="0.2">
      <c r="B293" s="44"/>
      <c r="C293" s="45"/>
      <c r="D293" s="40"/>
      <c r="G293" s="1"/>
      <c r="H293" s="136"/>
    </row>
    <row r="294" spans="2:8" x14ac:dyDescent="0.2">
      <c r="B294" s="44"/>
      <c r="C294" s="45"/>
      <c r="D294" s="40"/>
      <c r="G294" s="1"/>
      <c r="H294" s="136"/>
    </row>
    <row r="295" spans="2:8" x14ac:dyDescent="0.2">
      <c r="B295" s="44"/>
      <c r="C295" s="45"/>
      <c r="D295" s="40"/>
      <c r="G295" s="1"/>
      <c r="H295" s="136"/>
    </row>
    <row r="296" spans="2:8" x14ac:dyDescent="0.2">
      <c r="B296" s="44"/>
      <c r="C296" s="45"/>
      <c r="D296" s="40"/>
      <c r="G296" s="1"/>
      <c r="H296" s="136"/>
    </row>
    <row r="297" spans="2:8" x14ac:dyDescent="0.2">
      <c r="B297" s="44"/>
      <c r="C297" s="45"/>
      <c r="D297" s="40"/>
      <c r="G297" s="1"/>
      <c r="H297" s="136"/>
    </row>
    <row r="298" spans="2:8" x14ac:dyDescent="0.2">
      <c r="B298" s="44"/>
      <c r="C298" s="45"/>
      <c r="D298" s="40"/>
      <c r="G298" s="1"/>
      <c r="H298" s="136"/>
    </row>
    <row r="299" spans="2:8" x14ac:dyDescent="0.2">
      <c r="B299" s="44"/>
      <c r="C299" s="45"/>
      <c r="D299" s="40"/>
      <c r="G299" s="1"/>
      <c r="H299" s="136"/>
    </row>
    <row r="300" spans="2:8" x14ac:dyDescent="0.2">
      <c r="B300" s="44"/>
      <c r="C300" s="45"/>
      <c r="D300" s="40"/>
      <c r="G300" s="1"/>
      <c r="H300" s="136"/>
    </row>
    <row r="301" spans="2:8" x14ac:dyDescent="0.2">
      <c r="B301" s="44"/>
      <c r="C301" s="45"/>
      <c r="D301" s="40"/>
      <c r="G301" s="1"/>
      <c r="H301" s="136"/>
    </row>
    <row r="302" spans="2:8" x14ac:dyDescent="0.2">
      <c r="B302" s="44"/>
      <c r="C302" s="45"/>
      <c r="D302" s="40"/>
      <c r="G302" s="1"/>
      <c r="H302" s="136"/>
    </row>
    <row r="303" spans="2:8" x14ac:dyDescent="0.2">
      <c r="B303" s="44"/>
      <c r="C303" s="45"/>
      <c r="D303" s="40"/>
      <c r="G303" s="1"/>
      <c r="H303" s="136"/>
    </row>
    <row r="304" spans="2:8" x14ac:dyDescent="0.2">
      <c r="B304" s="44"/>
      <c r="C304" s="45"/>
      <c r="D304" s="40"/>
      <c r="G304" s="1"/>
      <c r="H304" s="136"/>
    </row>
    <row r="305" spans="2:8" x14ac:dyDescent="0.2">
      <c r="B305" s="44"/>
      <c r="C305" s="45"/>
      <c r="D305" s="40"/>
      <c r="G305" s="1"/>
      <c r="H305" s="136"/>
    </row>
    <row r="306" spans="2:8" x14ac:dyDescent="0.2">
      <c r="B306" s="44"/>
      <c r="C306" s="45"/>
      <c r="D306" s="40"/>
      <c r="G306" s="1"/>
      <c r="H306" s="136"/>
    </row>
    <row r="307" spans="2:8" x14ac:dyDescent="0.2">
      <c r="B307" s="44"/>
      <c r="C307" s="45"/>
      <c r="D307" s="40"/>
      <c r="G307" s="1"/>
      <c r="H307" s="136"/>
    </row>
    <row r="308" spans="2:8" x14ac:dyDescent="0.2">
      <c r="B308" s="44"/>
      <c r="C308" s="45"/>
      <c r="D308" s="40"/>
      <c r="G308" s="1"/>
      <c r="H308" s="136"/>
    </row>
    <row r="309" spans="2:8" x14ac:dyDescent="0.2">
      <c r="B309" s="44"/>
      <c r="C309" s="45"/>
      <c r="D309" s="40"/>
      <c r="G309" s="1"/>
      <c r="H309" s="136"/>
    </row>
    <row r="310" spans="2:8" x14ac:dyDescent="0.2">
      <c r="B310" s="44"/>
      <c r="C310" s="45"/>
      <c r="D310" s="40"/>
      <c r="G310" s="1"/>
      <c r="H310" s="136"/>
    </row>
    <row r="311" spans="2:8" x14ac:dyDescent="0.2">
      <c r="B311" s="44"/>
      <c r="C311" s="45"/>
      <c r="D311" s="40"/>
      <c r="G311" s="1"/>
      <c r="H311" s="136"/>
    </row>
    <row r="312" spans="2:8" x14ac:dyDescent="0.2">
      <c r="B312" s="44"/>
      <c r="C312" s="45"/>
      <c r="D312" s="40"/>
      <c r="G312" s="1"/>
      <c r="H312" s="136"/>
    </row>
    <row r="313" spans="2:8" x14ac:dyDescent="0.2">
      <c r="B313" s="44"/>
      <c r="C313" s="45"/>
      <c r="D313" s="40"/>
      <c r="G313" s="1"/>
      <c r="H313" s="136"/>
    </row>
    <row r="314" spans="2:8" x14ac:dyDescent="0.2">
      <c r="B314" s="44"/>
      <c r="C314" s="45"/>
      <c r="D314" s="40"/>
      <c r="G314" s="1"/>
      <c r="H314" s="136"/>
    </row>
    <row r="315" spans="2:8" x14ac:dyDescent="0.2">
      <c r="B315" s="44"/>
      <c r="C315" s="45"/>
      <c r="D315" s="40"/>
      <c r="G315" s="1"/>
      <c r="H315" s="136"/>
    </row>
    <row r="316" spans="2:8" x14ac:dyDescent="0.2">
      <c r="B316" s="44"/>
      <c r="C316" s="45"/>
      <c r="D316" s="40"/>
      <c r="G316" s="1"/>
      <c r="H316" s="136"/>
    </row>
    <row r="317" spans="2:8" x14ac:dyDescent="0.2">
      <c r="B317" s="44"/>
      <c r="C317" s="45"/>
      <c r="D317" s="40"/>
      <c r="G317" s="1"/>
      <c r="H317" s="136"/>
    </row>
    <row r="318" spans="2:8" x14ac:dyDescent="0.2">
      <c r="B318" s="44"/>
      <c r="C318" s="45"/>
      <c r="D318" s="40"/>
      <c r="G318" s="1"/>
      <c r="H318" s="136"/>
    </row>
    <row r="319" spans="2:8" x14ac:dyDescent="0.2">
      <c r="B319" s="44"/>
      <c r="C319" s="45"/>
      <c r="D319" s="40"/>
      <c r="G319" s="1"/>
      <c r="H319" s="136"/>
    </row>
    <row r="320" spans="2:8" x14ac:dyDescent="0.2">
      <c r="B320" s="44"/>
      <c r="C320" s="45"/>
      <c r="D320" s="40"/>
      <c r="G320" s="1"/>
      <c r="H320" s="136"/>
    </row>
    <row r="321" spans="2:8" x14ac:dyDescent="0.2">
      <c r="B321" s="44"/>
      <c r="C321" s="45"/>
      <c r="D321" s="40"/>
      <c r="G321" s="1"/>
      <c r="H321" s="136"/>
    </row>
    <row r="322" spans="2:8" x14ac:dyDescent="0.2">
      <c r="B322" s="44"/>
      <c r="C322" s="45"/>
      <c r="D322" s="40"/>
      <c r="G322" s="1"/>
      <c r="H322" s="136"/>
    </row>
    <row r="323" spans="2:8" x14ac:dyDescent="0.2">
      <c r="B323" s="44"/>
      <c r="C323" s="45"/>
      <c r="D323" s="40"/>
      <c r="G323" s="1"/>
      <c r="H323" s="136"/>
    </row>
    <row r="324" spans="2:8" x14ac:dyDescent="0.2">
      <c r="B324" s="44"/>
      <c r="C324" s="45"/>
      <c r="D324" s="40"/>
      <c r="G324" s="1"/>
      <c r="H324" s="136"/>
    </row>
    <row r="325" spans="2:8" x14ac:dyDescent="0.2">
      <c r="B325" s="44"/>
      <c r="C325" s="45"/>
      <c r="D325" s="40"/>
      <c r="G325" s="1"/>
      <c r="H325" s="136"/>
    </row>
    <row r="326" spans="2:8" x14ac:dyDescent="0.2">
      <c r="B326" s="44"/>
      <c r="C326" s="45"/>
      <c r="D326" s="40"/>
      <c r="G326" s="1"/>
      <c r="H326" s="136"/>
    </row>
    <row r="327" spans="2:8" x14ac:dyDescent="0.2">
      <c r="B327" s="44"/>
      <c r="C327" s="45"/>
      <c r="D327" s="40"/>
      <c r="G327" s="1"/>
      <c r="H327" s="136"/>
    </row>
    <row r="328" spans="2:8" x14ac:dyDescent="0.2">
      <c r="B328" s="44"/>
      <c r="C328" s="45"/>
      <c r="D328" s="40"/>
      <c r="G328" s="1"/>
      <c r="H328" s="136"/>
    </row>
  </sheetData>
  <mergeCells count="161">
    <mergeCell ref="J35:K35"/>
    <mergeCell ref="J47:K47"/>
    <mergeCell ref="J46:K46"/>
    <mergeCell ref="J48:K48"/>
    <mergeCell ref="J49:K49"/>
    <mergeCell ref="J51:K51"/>
    <mergeCell ref="J54:K54"/>
    <mergeCell ref="J53:K53"/>
    <mergeCell ref="J50:K50"/>
    <mergeCell ref="J36:K36"/>
    <mergeCell ref="J39:K39"/>
    <mergeCell ref="J41:K41"/>
    <mergeCell ref="J42:K42"/>
    <mergeCell ref="J43:K43"/>
    <mergeCell ref="J44:K44"/>
    <mergeCell ref="J45:K45"/>
    <mergeCell ref="J40:K40"/>
    <mergeCell ref="J38:K38"/>
    <mergeCell ref="J33:K33"/>
    <mergeCell ref="J32:K32"/>
    <mergeCell ref="J26:K26"/>
    <mergeCell ref="J27:K27"/>
    <mergeCell ref="J28:K28"/>
    <mergeCell ref="J29:K29"/>
    <mergeCell ref="J30:K30"/>
    <mergeCell ref="C26:C30"/>
    <mergeCell ref="E34:F34"/>
    <mergeCell ref="B16:B20"/>
    <mergeCell ref="C16:C20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E9:F9"/>
    <mergeCell ref="E14:F14"/>
    <mergeCell ref="G19:H19"/>
    <mergeCell ref="G20:H20"/>
    <mergeCell ref="G11:H11"/>
    <mergeCell ref="G12:H12"/>
    <mergeCell ref="G13:H13"/>
    <mergeCell ref="J21:K21"/>
    <mergeCell ref="J22:K22"/>
    <mergeCell ref="J23:K23"/>
    <mergeCell ref="J24:K24"/>
    <mergeCell ref="J25:K25"/>
    <mergeCell ref="B2:L2"/>
    <mergeCell ref="B6:B10"/>
    <mergeCell ref="C6:C10"/>
    <mergeCell ref="B11:B15"/>
    <mergeCell ref="C11:C15"/>
    <mergeCell ref="E3:F3"/>
    <mergeCell ref="E13:F13"/>
    <mergeCell ref="E10:F10"/>
    <mergeCell ref="E11:F11"/>
    <mergeCell ref="E12:F12"/>
    <mergeCell ref="E8:F8"/>
    <mergeCell ref="J3:K3"/>
    <mergeCell ref="G6:H6"/>
    <mergeCell ref="G7:H7"/>
    <mergeCell ref="G8:H8"/>
    <mergeCell ref="G9:H9"/>
    <mergeCell ref="G10:H10"/>
    <mergeCell ref="E6:F6"/>
    <mergeCell ref="E7:F7"/>
    <mergeCell ref="G36:H36"/>
    <mergeCell ref="C33:C37"/>
    <mergeCell ref="B33:B37"/>
    <mergeCell ref="C38:C42"/>
    <mergeCell ref="E54:F54"/>
    <mergeCell ref="E53:F53"/>
    <mergeCell ref="E52:F52"/>
    <mergeCell ref="E51:F51"/>
    <mergeCell ref="E50:F50"/>
    <mergeCell ref="B43:B46"/>
    <mergeCell ref="C43:C46"/>
    <mergeCell ref="B47:B50"/>
    <mergeCell ref="C51:C54"/>
    <mergeCell ref="B51:B54"/>
    <mergeCell ref="C47:C50"/>
    <mergeCell ref="E38:F38"/>
    <mergeCell ref="B38:B42"/>
    <mergeCell ref="E46:F46"/>
    <mergeCell ref="E49:F49"/>
    <mergeCell ref="E48:F48"/>
    <mergeCell ref="E47:F47"/>
    <mergeCell ref="E39:F39"/>
    <mergeCell ref="E45:F45"/>
    <mergeCell ref="E44:F44"/>
    <mergeCell ref="E18:F18"/>
    <mergeCell ref="E15:F15"/>
    <mergeCell ref="E20:F20"/>
    <mergeCell ref="E19:F19"/>
    <mergeCell ref="E36:F36"/>
    <mergeCell ref="E16:F16"/>
    <mergeCell ref="E17:F17"/>
    <mergeCell ref="E33:F33"/>
    <mergeCell ref="E35:F35"/>
    <mergeCell ref="E25:F25"/>
    <mergeCell ref="E30:F30"/>
    <mergeCell ref="E32:F32"/>
    <mergeCell ref="E21:F21"/>
    <mergeCell ref="E22:F22"/>
    <mergeCell ref="E23:F23"/>
    <mergeCell ref="E24:F24"/>
    <mergeCell ref="E28:F28"/>
    <mergeCell ref="E27:F27"/>
    <mergeCell ref="E29:F29"/>
    <mergeCell ref="G3:H3"/>
    <mergeCell ref="G32:H32"/>
    <mergeCell ref="G33:H33"/>
    <mergeCell ref="G34:H34"/>
    <mergeCell ref="G26:H26"/>
    <mergeCell ref="G27:H27"/>
    <mergeCell ref="G28:H28"/>
    <mergeCell ref="G29:H29"/>
    <mergeCell ref="G30:H30"/>
    <mergeCell ref="G21:H21"/>
    <mergeCell ref="G22:H22"/>
    <mergeCell ref="G23:H23"/>
    <mergeCell ref="G24:H24"/>
    <mergeCell ref="G25:H25"/>
    <mergeCell ref="G16:H16"/>
    <mergeCell ref="G17:H17"/>
    <mergeCell ref="G18:H18"/>
    <mergeCell ref="G14:H14"/>
    <mergeCell ref="G15:H15"/>
    <mergeCell ref="B55:L55"/>
    <mergeCell ref="C21:C25"/>
    <mergeCell ref="G53:H53"/>
    <mergeCell ref="G54:H54"/>
    <mergeCell ref="G48:H48"/>
    <mergeCell ref="G50:H50"/>
    <mergeCell ref="G51:H51"/>
    <mergeCell ref="G52:H52"/>
    <mergeCell ref="G43:H43"/>
    <mergeCell ref="G44:H44"/>
    <mergeCell ref="G46:H46"/>
    <mergeCell ref="G47:H47"/>
    <mergeCell ref="G49:H49"/>
    <mergeCell ref="E43:F43"/>
    <mergeCell ref="E41:F41"/>
    <mergeCell ref="E40:F40"/>
    <mergeCell ref="E37:F37"/>
    <mergeCell ref="E42:F42"/>
    <mergeCell ref="G38:H38"/>
    <mergeCell ref="G40:H40"/>
    <mergeCell ref="G41:H41"/>
    <mergeCell ref="G42:H42"/>
    <mergeCell ref="B26:B30"/>
    <mergeCell ref="B21:B25"/>
  </mergeCells>
  <phoneticPr fontId="1" type="noConversion"/>
  <pageMargins left="0.19685039370078741" right="0" top="0.39370078740157483" bottom="0" header="0" footer="0"/>
  <pageSetup paperSize="9" scale="19" orientation="portrait" horizontalDpi="4294967294" verticalDpi="1200" r:id="rId1"/>
  <headerFooter alignWithMargins="0"/>
  <rowBreaks count="1" manualBreakCount="1">
    <brk id="3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1"/>
  <sheetViews>
    <sheetView showGridLines="0" view="pageBreakPreview" topLeftCell="A48" zoomScale="40" zoomScaleNormal="40" zoomScaleSheetLayoutView="40" workbookViewId="0">
      <selection activeCell="F57" sqref="F57:K57"/>
    </sheetView>
  </sheetViews>
  <sheetFormatPr defaultColWidth="9.140625" defaultRowHeight="23.25" x14ac:dyDescent="0.2"/>
  <cols>
    <col min="1" max="1" width="14.7109375" style="17" customWidth="1"/>
    <col min="2" max="2" width="10.7109375" style="41" customWidth="1"/>
    <col min="3" max="3" width="10.7109375" style="48" customWidth="1"/>
    <col min="4" max="4" width="20.7109375" style="30" customWidth="1"/>
    <col min="5" max="5" width="33.85546875" style="40" customWidth="1"/>
    <col min="6" max="6" width="32.140625" style="136" customWidth="1"/>
    <col min="7" max="7" width="45" style="137" customWidth="1"/>
    <col min="8" max="8" width="41.5703125" style="137" customWidth="1"/>
    <col min="9" max="9" width="54.7109375" style="137" customWidth="1"/>
    <col min="10" max="10" width="37.5703125" style="137" customWidth="1"/>
    <col min="11" max="11" width="39.85546875" style="137" customWidth="1"/>
    <col min="12" max="12" width="50.7109375" style="51" customWidth="1"/>
    <col min="13" max="13" width="25.7109375" style="137" customWidth="1"/>
    <col min="14" max="14" width="26.5703125" style="137" customWidth="1"/>
    <col min="15" max="15" width="51.42578125" style="137" customWidth="1"/>
    <col min="16" max="16" width="9.140625" style="137"/>
    <col min="17" max="17" width="14.140625" style="137" customWidth="1"/>
    <col min="18" max="21" width="9.140625" style="137"/>
    <col min="22" max="16384" width="9.140625" style="17"/>
  </cols>
  <sheetData>
    <row r="1" spans="1:21" ht="15" customHeight="1" x14ac:dyDescent="0.2">
      <c r="A1" s="27"/>
      <c r="C1" s="45"/>
      <c r="F1" s="152"/>
      <c r="G1" s="148"/>
      <c r="H1" s="148"/>
      <c r="I1" s="148"/>
      <c r="J1" s="148"/>
      <c r="K1" s="148"/>
    </row>
    <row r="2" spans="1:21" s="143" customFormat="1" ht="120" customHeight="1" thickBot="1" x14ac:dyDescent="0.25">
      <c r="A2" s="23"/>
      <c r="B2" s="408" t="s">
        <v>61</v>
      </c>
      <c r="C2" s="408"/>
      <c r="D2" s="408"/>
      <c r="E2" s="408"/>
      <c r="F2" s="408"/>
      <c r="G2" s="408"/>
      <c r="H2" s="408"/>
      <c r="I2" s="408"/>
      <c r="J2" s="408"/>
      <c r="K2" s="408"/>
      <c r="L2" s="63"/>
      <c r="M2" s="136"/>
      <c r="N2" s="136"/>
      <c r="O2" s="136"/>
      <c r="P2" s="136"/>
      <c r="Q2" s="136"/>
      <c r="R2" s="136"/>
      <c r="S2" s="136"/>
      <c r="T2" s="136"/>
      <c r="U2" s="136"/>
    </row>
    <row r="3" spans="1:21" s="24" customFormat="1" ht="39.75" customHeight="1" x14ac:dyDescent="0.2">
      <c r="B3" s="186"/>
      <c r="C3" s="187"/>
      <c r="D3" s="188"/>
      <c r="E3" s="439" t="s">
        <v>0</v>
      </c>
      <c r="F3" s="440"/>
      <c r="G3" s="439" t="s">
        <v>1</v>
      </c>
      <c r="H3" s="441"/>
      <c r="I3" s="188" t="s">
        <v>2</v>
      </c>
      <c r="J3" s="439" t="s">
        <v>3</v>
      </c>
      <c r="K3" s="441"/>
      <c r="L3" s="68"/>
      <c r="M3" s="49"/>
      <c r="N3" s="49"/>
      <c r="O3" s="49"/>
      <c r="P3" s="49"/>
      <c r="Q3" s="49"/>
      <c r="R3" s="49"/>
      <c r="S3" s="49"/>
      <c r="T3" s="49"/>
      <c r="U3" s="49"/>
    </row>
    <row r="4" spans="1:21" s="139" customFormat="1" ht="50.1" hidden="1" customHeight="1" x14ac:dyDescent="0.2">
      <c r="A4" s="147"/>
      <c r="B4" s="42">
        <v>39533</v>
      </c>
      <c r="C4" s="46" t="s">
        <v>6</v>
      </c>
      <c r="D4" s="31"/>
      <c r="E4" s="61"/>
      <c r="F4" s="62"/>
      <c r="G4" s="131" t="s">
        <v>9</v>
      </c>
      <c r="H4" s="131"/>
      <c r="I4" s="25"/>
      <c r="J4" s="161"/>
      <c r="K4" s="161"/>
      <c r="L4" s="151"/>
    </row>
    <row r="5" spans="1:21" s="139" customFormat="1" ht="50.1" hidden="1" customHeight="1" x14ac:dyDescent="0.2">
      <c r="A5" s="147"/>
      <c r="B5" s="123">
        <v>39534</v>
      </c>
      <c r="C5" s="124" t="s">
        <v>7</v>
      </c>
      <c r="D5" s="125"/>
      <c r="E5" s="126"/>
      <c r="F5" s="127"/>
      <c r="G5" s="128"/>
      <c r="H5" s="160"/>
      <c r="I5" s="149"/>
      <c r="J5" s="149"/>
      <c r="K5" s="149"/>
      <c r="L5" s="151"/>
    </row>
    <row r="6" spans="1:21" s="139" customFormat="1" ht="132.75" customHeight="1" x14ac:dyDescent="0.2">
      <c r="A6" s="147" t="s">
        <v>32</v>
      </c>
      <c r="B6" s="391">
        <v>43206</v>
      </c>
      <c r="C6" s="407" t="s">
        <v>4</v>
      </c>
      <c r="D6" s="120" t="s">
        <v>17</v>
      </c>
      <c r="E6" s="378"/>
      <c r="F6" s="398"/>
      <c r="G6" s="388"/>
      <c r="H6" s="389"/>
      <c r="I6" s="172"/>
      <c r="J6" s="388"/>
      <c r="K6" s="414"/>
      <c r="L6" s="153"/>
    </row>
    <row r="7" spans="1:21" s="139" customFormat="1" ht="132.75" customHeight="1" x14ac:dyDescent="0.2">
      <c r="A7" s="147"/>
      <c r="B7" s="392"/>
      <c r="C7" s="392"/>
      <c r="D7" s="120" t="s">
        <v>18</v>
      </c>
      <c r="E7" s="412" t="s">
        <v>181</v>
      </c>
      <c r="F7" s="413"/>
      <c r="G7" s="388"/>
      <c r="H7" s="389"/>
      <c r="I7" s="222" t="s">
        <v>142</v>
      </c>
      <c r="J7" s="388"/>
      <c r="K7" s="414"/>
      <c r="L7" s="153"/>
    </row>
    <row r="8" spans="1:21" s="139" customFormat="1" ht="165" customHeight="1" x14ac:dyDescent="0.2">
      <c r="A8" s="147"/>
      <c r="B8" s="392"/>
      <c r="C8" s="392"/>
      <c r="D8" s="120" t="s">
        <v>19</v>
      </c>
      <c r="G8" s="388"/>
      <c r="H8" s="389"/>
      <c r="I8" s="172"/>
      <c r="J8" s="388"/>
      <c r="K8" s="414"/>
      <c r="L8" s="153"/>
      <c r="M8" s="69"/>
    </row>
    <row r="9" spans="1:21" s="139" customFormat="1" ht="132.75" customHeight="1" x14ac:dyDescent="0.2">
      <c r="A9" s="147"/>
      <c r="B9" s="392"/>
      <c r="C9" s="392"/>
      <c r="D9" s="120" t="s">
        <v>20</v>
      </c>
      <c r="E9" s="378"/>
      <c r="F9" s="398"/>
      <c r="G9" s="388"/>
      <c r="H9" s="389"/>
      <c r="I9" s="173"/>
      <c r="J9" s="388"/>
      <c r="K9" s="414"/>
      <c r="L9" s="153"/>
      <c r="M9" s="69"/>
    </row>
    <row r="10" spans="1:21" s="139" customFormat="1" ht="132.75" customHeight="1" x14ac:dyDescent="0.2">
      <c r="A10" s="147"/>
      <c r="B10" s="392"/>
      <c r="C10" s="392"/>
      <c r="D10" s="120" t="s">
        <v>30</v>
      </c>
      <c r="E10" s="419" t="s">
        <v>146</v>
      </c>
      <c r="F10" s="420"/>
      <c r="G10" s="388"/>
      <c r="H10" s="389"/>
      <c r="I10" s="173"/>
      <c r="J10" s="388"/>
      <c r="K10" s="389"/>
      <c r="L10" s="153"/>
      <c r="M10" s="69"/>
    </row>
    <row r="11" spans="1:21" s="139" customFormat="1" ht="132.75" customHeight="1" x14ac:dyDescent="0.2">
      <c r="A11" s="147"/>
      <c r="B11" s="391">
        <v>43207</v>
      </c>
      <c r="C11" s="407" t="s">
        <v>5</v>
      </c>
      <c r="D11" s="120" t="s">
        <v>17</v>
      </c>
      <c r="E11" s="410"/>
      <c r="F11" s="410"/>
      <c r="G11" s="388"/>
      <c r="H11" s="389"/>
      <c r="I11" s="173"/>
      <c r="J11" s="388"/>
      <c r="K11" s="389"/>
      <c r="L11" s="153"/>
    </row>
    <row r="12" spans="1:21" s="139" customFormat="1" ht="132.75" customHeight="1" x14ac:dyDescent="0.2">
      <c r="A12" s="147"/>
      <c r="B12" s="392"/>
      <c r="C12" s="392"/>
      <c r="D12" s="120" t="s">
        <v>18</v>
      </c>
      <c r="E12" s="411"/>
      <c r="F12" s="411"/>
      <c r="G12" s="388"/>
      <c r="H12" s="389"/>
      <c r="I12" s="222" t="s">
        <v>182</v>
      </c>
      <c r="J12" s="388"/>
      <c r="K12" s="389"/>
      <c r="L12" s="153"/>
    </row>
    <row r="13" spans="1:21" s="139" customFormat="1" ht="132.75" customHeight="1" x14ac:dyDescent="0.2">
      <c r="A13" s="147"/>
      <c r="B13" s="392"/>
      <c r="C13" s="392"/>
      <c r="D13" s="120" t="s">
        <v>19</v>
      </c>
      <c r="E13" s="410"/>
      <c r="F13" s="410"/>
      <c r="G13" s="388"/>
      <c r="H13" s="389"/>
      <c r="I13" s="173"/>
      <c r="J13" s="388"/>
      <c r="K13" s="389"/>
      <c r="L13" s="153"/>
    </row>
    <row r="14" spans="1:21" s="139" customFormat="1" ht="132.75" customHeight="1" x14ac:dyDescent="0.2">
      <c r="A14" s="147"/>
      <c r="B14" s="392"/>
      <c r="C14" s="392"/>
      <c r="D14" s="120" t="s">
        <v>20</v>
      </c>
      <c r="E14" s="378"/>
      <c r="F14" s="398"/>
      <c r="G14" s="388"/>
      <c r="H14" s="389"/>
      <c r="I14" s="222" t="s">
        <v>149</v>
      </c>
      <c r="J14" s="388"/>
      <c r="K14" s="389"/>
      <c r="L14" s="153"/>
    </row>
    <row r="15" spans="1:21" s="139" customFormat="1" ht="132.75" customHeight="1" x14ac:dyDescent="0.2">
      <c r="A15" s="147"/>
      <c r="B15" s="392"/>
      <c r="C15" s="392"/>
      <c r="D15" s="120" t="s">
        <v>30</v>
      </c>
      <c r="E15" s="419" t="s">
        <v>183</v>
      </c>
      <c r="F15" s="420"/>
      <c r="G15" s="388"/>
      <c r="H15" s="389"/>
      <c r="I15" s="173"/>
      <c r="J15" s="388"/>
      <c r="K15" s="389"/>
      <c r="L15" s="153"/>
    </row>
    <row r="16" spans="1:21" s="139" customFormat="1" ht="132.75" customHeight="1" x14ac:dyDescent="0.2">
      <c r="A16" s="147"/>
      <c r="B16" s="391">
        <v>43208</v>
      </c>
      <c r="C16" s="407" t="s">
        <v>6</v>
      </c>
      <c r="D16" s="120" t="s">
        <v>17</v>
      </c>
      <c r="E16" s="390"/>
      <c r="F16" s="390"/>
      <c r="G16" s="388"/>
      <c r="H16" s="389"/>
      <c r="I16" s="246"/>
      <c r="J16" s="388"/>
      <c r="K16" s="389"/>
      <c r="L16" s="153"/>
    </row>
    <row r="17" spans="1:13" s="139" customFormat="1" ht="132.75" customHeight="1" x14ac:dyDescent="0.2">
      <c r="A17" s="147"/>
      <c r="B17" s="392"/>
      <c r="C17" s="392"/>
      <c r="D17" s="120" t="s">
        <v>18</v>
      </c>
      <c r="E17" s="426" t="s">
        <v>151</v>
      </c>
      <c r="F17" s="420"/>
      <c r="G17" s="388"/>
      <c r="H17" s="389"/>
      <c r="I17" s="173"/>
      <c r="J17" s="388"/>
      <c r="K17" s="389"/>
      <c r="L17" s="153"/>
      <c r="M17" s="69"/>
    </row>
    <row r="18" spans="1:13" s="139" customFormat="1" ht="132.75" customHeight="1" x14ac:dyDescent="0.2">
      <c r="A18" s="147"/>
      <c r="B18" s="392"/>
      <c r="C18" s="392"/>
      <c r="D18" s="120" t="s">
        <v>19</v>
      </c>
      <c r="E18" s="419" t="s">
        <v>184</v>
      </c>
      <c r="F18" s="420"/>
      <c r="G18" s="388"/>
      <c r="H18" s="389"/>
      <c r="I18" s="173"/>
      <c r="J18" s="388"/>
      <c r="K18" s="389"/>
      <c r="L18" s="151"/>
    </row>
    <row r="19" spans="1:13" s="139" customFormat="1" ht="132.75" customHeight="1" x14ac:dyDescent="0.2">
      <c r="A19" s="147"/>
      <c r="B19" s="392"/>
      <c r="C19" s="392"/>
      <c r="D19" s="120" t="s">
        <v>20</v>
      </c>
      <c r="E19" s="378"/>
      <c r="F19" s="398"/>
      <c r="G19" s="388"/>
      <c r="H19" s="389"/>
      <c r="I19" s="173"/>
      <c r="J19" s="388"/>
      <c r="K19" s="389"/>
      <c r="L19" s="151"/>
    </row>
    <row r="20" spans="1:13" s="139" customFormat="1" ht="132.75" customHeight="1" x14ac:dyDescent="0.2">
      <c r="A20" s="147"/>
      <c r="B20" s="392"/>
      <c r="C20" s="392"/>
      <c r="D20" s="164">
        <v>0.70833333333333337</v>
      </c>
      <c r="E20" s="397"/>
      <c r="F20" s="398"/>
      <c r="G20" s="388"/>
      <c r="H20" s="389"/>
      <c r="I20" s="175"/>
      <c r="J20" s="388"/>
      <c r="K20" s="389"/>
      <c r="L20" s="151"/>
    </row>
    <row r="21" spans="1:13" s="139" customFormat="1" ht="132.75" customHeight="1" x14ac:dyDescent="0.2">
      <c r="A21" s="147"/>
      <c r="B21" s="391">
        <v>43209</v>
      </c>
      <c r="C21" s="375" t="s">
        <v>7</v>
      </c>
      <c r="D21" s="120" t="s">
        <v>17</v>
      </c>
      <c r="E21" s="378"/>
      <c r="F21" s="398"/>
      <c r="G21" s="388"/>
      <c r="H21" s="389"/>
      <c r="I21" s="173"/>
      <c r="J21" s="388"/>
      <c r="K21" s="389"/>
      <c r="L21" s="151"/>
    </row>
    <row r="22" spans="1:13" s="139" customFormat="1" ht="132.75" customHeight="1" x14ac:dyDescent="0.2">
      <c r="A22" s="147"/>
      <c r="B22" s="392"/>
      <c r="C22" s="376"/>
      <c r="D22" s="120" t="s">
        <v>18</v>
      </c>
      <c r="E22" s="378"/>
      <c r="F22" s="398"/>
      <c r="G22" s="388"/>
      <c r="H22" s="389"/>
      <c r="J22" s="388"/>
      <c r="K22" s="389"/>
      <c r="L22" s="52"/>
    </row>
    <row r="23" spans="1:13" s="139" customFormat="1" ht="132.75" customHeight="1" x14ac:dyDescent="0.2">
      <c r="A23" s="147"/>
      <c r="B23" s="392"/>
      <c r="C23" s="376"/>
      <c r="D23" s="120" t="s">
        <v>19</v>
      </c>
      <c r="E23" s="378"/>
      <c r="F23" s="398"/>
      <c r="G23" s="388"/>
      <c r="H23" s="389"/>
      <c r="I23" s="361" t="s">
        <v>185</v>
      </c>
      <c r="J23" s="388"/>
      <c r="K23" s="389"/>
      <c r="L23" s="52"/>
    </row>
    <row r="24" spans="1:13" s="139" customFormat="1" ht="132.75" customHeight="1" x14ac:dyDescent="0.2">
      <c r="A24" s="147"/>
      <c r="B24" s="392"/>
      <c r="C24" s="376"/>
      <c r="D24" s="120" t="s">
        <v>20</v>
      </c>
      <c r="E24" s="378"/>
      <c r="F24" s="398"/>
      <c r="G24" s="388"/>
      <c r="H24" s="389"/>
      <c r="J24" s="388"/>
      <c r="K24" s="389"/>
      <c r="L24" s="52"/>
    </row>
    <row r="25" spans="1:13" s="139" customFormat="1" ht="132.75" customHeight="1" x14ac:dyDescent="0.2">
      <c r="A25" s="147"/>
      <c r="B25" s="392"/>
      <c r="C25" s="377"/>
      <c r="D25" s="164">
        <v>0.70833333333333337</v>
      </c>
      <c r="E25" s="235"/>
      <c r="F25" s="236"/>
      <c r="G25" s="388"/>
      <c r="H25" s="389"/>
      <c r="I25" s="205"/>
      <c r="J25" s="388"/>
      <c r="K25" s="389"/>
      <c r="L25" s="52"/>
    </row>
    <row r="26" spans="1:13" s="139" customFormat="1" ht="132.75" customHeight="1" x14ac:dyDescent="0.2">
      <c r="A26" s="147"/>
      <c r="B26" s="391">
        <v>43210</v>
      </c>
      <c r="C26" s="407" t="s">
        <v>8</v>
      </c>
      <c r="D26" s="120" t="s">
        <v>17</v>
      </c>
      <c r="E26" s="163"/>
      <c r="F26" s="163"/>
      <c r="G26" s="388"/>
      <c r="H26" s="389"/>
      <c r="I26" s="121"/>
      <c r="J26" s="388"/>
      <c r="K26" s="414"/>
      <c r="L26" s="52"/>
    </row>
    <row r="27" spans="1:13" s="139" customFormat="1" ht="132.75" customHeight="1" x14ac:dyDescent="0.2">
      <c r="A27" s="147"/>
      <c r="B27" s="392"/>
      <c r="C27" s="392"/>
      <c r="D27" s="120" t="s">
        <v>18</v>
      </c>
      <c r="E27" s="423" t="s">
        <v>155</v>
      </c>
      <c r="F27" s="423"/>
      <c r="G27" s="388"/>
      <c r="H27" s="389"/>
      <c r="I27" s="121"/>
      <c r="J27" s="388"/>
      <c r="K27" s="414"/>
      <c r="L27" s="52"/>
    </row>
    <row r="28" spans="1:13" s="139" customFormat="1" ht="132.75" customHeight="1" x14ac:dyDescent="0.2">
      <c r="A28" s="147"/>
      <c r="B28" s="392"/>
      <c r="C28" s="392"/>
      <c r="D28" s="120" t="s">
        <v>19</v>
      </c>
      <c r="E28" s="438" t="s">
        <v>186</v>
      </c>
      <c r="F28" s="438"/>
      <c r="G28" s="388"/>
      <c r="H28" s="389"/>
      <c r="I28" s="224" t="s">
        <v>187</v>
      </c>
      <c r="J28" s="388"/>
      <c r="K28" s="414"/>
      <c r="L28" s="52"/>
    </row>
    <row r="29" spans="1:13" s="139" customFormat="1" ht="132.75" customHeight="1" x14ac:dyDescent="0.2">
      <c r="A29" s="147"/>
      <c r="B29" s="392"/>
      <c r="C29" s="392"/>
      <c r="D29" s="120" t="s">
        <v>20</v>
      </c>
      <c r="E29" s="390"/>
      <c r="F29" s="390"/>
      <c r="G29" s="388"/>
      <c r="H29" s="389"/>
      <c r="I29" s="361" t="s">
        <v>188</v>
      </c>
      <c r="J29" s="388"/>
      <c r="K29" s="414"/>
      <c r="L29" s="52"/>
    </row>
    <row r="30" spans="1:13" s="139" customFormat="1" ht="132.75" customHeight="1" x14ac:dyDescent="0.2">
      <c r="A30" s="147"/>
      <c r="B30" s="392"/>
      <c r="C30" s="392"/>
      <c r="D30" s="179">
        <v>0.70833333333333337</v>
      </c>
      <c r="E30" s="378"/>
      <c r="F30" s="398"/>
      <c r="G30" s="388"/>
      <c r="H30" s="389"/>
      <c r="I30" s="173"/>
      <c r="J30" s="388"/>
      <c r="K30" s="414"/>
      <c r="L30" s="52"/>
    </row>
    <row r="31" spans="1:13" s="139" customFormat="1" ht="132.75" customHeight="1" x14ac:dyDescent="0.2">
      <c r="A31" s="147"/>
      <c r="B31" s="108"/>
      <c r="C31" s="109"/>
      <c r="D31" s="180"/>
      <c r="E31" s="71"/>
      <c r="F31" s="151"/>
      <c r="G31" s="151"/>
      <c r="H31" s="151"/>
      <c r="I31" s="151"/>
      <c r="J31" s="151"/>
      <c r="K31" s="151"/>
      <c r="L31" s="52"/>
    </row>
    <row r="32" spans="1:13" s="139" customFormat="1" ht="44.25" customHeight="1" x14ac:dyDescent="0.2">
      <c r="A32" s="151"/>
      <c r="B32" s="197"/>
      <c r="C32" s="197"/>
      <c r="D32" s="198"/>
      <c r="E32" s="428" t="s">
        <v>0</v>
      </c>
      <c r="F32" s="429"/>
      <c r="G32" s="430" t="s">
        <v>1</v>
      </c>
      <c r="H32" s="431"/>
      <c r="I32" s="199" t="s">
        <v>2</v>
      </c>
      <c r="J32" s="430" t="s">
        <v>3</v>
      </c>
      <c r="K32" s="431"/>
      <c r="L32" s="52"/>
    </row>
    <row r="33" spans="1:12" s="139" customFormat="1" ht="42.75" customHeight="1" x14ac:dyDescent="0.2">
      <c r="A33" s="147" t="s">
        <v>12</v>
      </c>
      <c r="B33" s="404">
        <v>43213</v>
      </c>
      <c r="C33" s="375" t="s">
        <v>4</v>
      </c>
      <c r="D33" s="432" t="s">
        <v>134</v>
      </c>
      <c r="E33" s="433"/>
      <c r="F33" s="433"/>
      <c r="G33" s="433"/>
      <c r="H33" s="433"/>
      <c r="I33" s="433"/>
      <c r="J33" s="433"/>
      <c r="K33" s="433"/>
      <c r="L33" s="52"/>
    </row>
    <row r="34" spans="1:12" s="139" customFormat="1" ht="33" customHeight="1" x14ac:dyDescent="0.2">
      <c r="A34" s="147"/>
      <c r="B34" s="405"/>
      <c r="C34" s="376"/>
      <c r="D34" s="434"/>
      <c r="E34" s="435"/>
      <c r="F34" s="435"/>
      <c r="G34" s="435"/>
      <c r="H34" s="435"/>
      <c r="I34" s="435"/>
      <c r="J34" s="435"/>
      <c r="K34" s="435"/>
      <c r="L34" s="52"/>
    </row>
    <row r="35" spans="1:12" s="139" customFormat="1" ht="27.75" customHeight="1" x14ac:dyDescent="0.2">
      <c r="A35" s="147"/>
      <c r="B35" s="405"/>
      <c r="C35" s="376"/>
      <c r="D35" s="434"/>
      <c r="E35" s="435"/>
      <c r="F35" s="435"/>
      <c r="G35" s="435"/>
      <c r="H35" s="435"/>
      <c r="I35" s="435"/>
      <c r="J35" s="435"/>
      <c r="K35" s="435"/>
      <c r="L35" s="52"/>
    </row>
    <row r="36" spans="1:12" s="139" customFormat="1" ht="25.5" customHeight="1" x14ac:dyDescent="0.2">
      <c r="A36" s="147"/>
      <c r="B36" s="405"/>
      <c r="C36" s="376"/>
      <c r="D36" s="434"/>
      <c r="E36" s="435"/>
      <c r="F36" s="435"/>
      <c r="G36" s="435"/>
      <c r="H36" s="435"/>
      <c r="I36" s="435"/>
      <c r="J36" s="435"/>
      <c r="K36" s="435"/>
      <c r="L36" s="52"/>
    </row>
    <row r="37" spans="1:12" s="139" customFormat="1" ht="48" customHeight="1" x14ac:dyDescent="0.2">
      <c r="A37" s="147"/>
      <c r="B37" s="406"/>
      <c r="C37" s="377"/>
      <c r="D37" s="436"/>
      <c r="E37" s="437"/>
      <c r="F37" s="437"/>
      <c r="G37" s="437"/>
      <c r="H37" s="437"/>
      <c r="I37" s="437"/>
      <c r="J37" s="437"/>
      <c r="K37" s="437"/>
      <c r="L37" s="52"/>
    </row>
    <row r="38" spans="1:12" s="139" customFormat="1" ht="132.75" customHeight="1" x14ac:dyDescent="0.2">
      <c r="A38" s="147"/>
      <c r="B38" s="404">
        <v>43214</v>
      </c>
      <c r="C38" s="375" t="s">
        <v>5</v>
      </c>
      <c r="D38" s="120" t="s">
        <v>17</v>
      </c>
      <c r="E38" s="387"/>
      <c r="F38" s="387"/>
      <c r="G38" s="390"/>
      <c r="H38" s="390"/>
      <c r="I38" s="171"/>
      <c r="J38" s="348" t="s">
        <v>189</v>
      </c>
      <c r="K38" s="348" t="s">
        <v>190</v>
      </c>
      <c r="L38" s="53"/>
    </row>
    <row r="39" spans="1:12" s="139" customFormat="1" ht="132.75" customHeight="1" x14ac:dyDescent="0.2">
      <c r="A39" s="147"/>
      <c r="B39" s="405"/>
      <c r="C39" s="376"/>
      <c r="D39" s="120" t="s">
        <v>18</v>
      </c>
      <c r="E39" s="387"/>
      <c r="F39" s="387"/>
      <c r="G39" s="221" t="s">
        <v>167</v>
      </c>
      <c r="H39" s="222" t="s">
        <v>168</v>
      </c>
      <c r="I39" s="171"/>
      <c r="L39" s="53"/>
    </row>
    <row r="40" spans="1:12" s="139" customFormat="1" ht="132.75" customHeight="1" x14ac:dyDescent="0.2">
      <c r="A40" s="147"/>
      <c r="B40" s="405"/>
      <c r="C40" s="376"/>
      <c r="D40" s="120" t="s">
        <v>19</v>
      </c>
      <c r="E40" s="387"/>
      <c r="F40" s="387"/>
      <c r="G40" s="390"/>
      <c r="H40" s="390"/>
      <c r="I40" s="171"/>
      <c r="J40" s="419" t="s">
        <v>169</v>
      </c>
      <c r="K40" s="427"/>
      <c r="L40" s="53"/>
    </row>
    <row r="41" spans="1:12" s="139" customFormat="1" ht="132.75" customHeight="1" x14ac:dyDescent="0.2">
      <c r="A41" s="147"/>
      <c r="B41" s="405"/>
      <c r="C41" s="376"/>
      <c r="D41" s="120" t="s">
        <v>20</v>
      </c>
      <c r="E41" s="387"/>
      <c r="F41" s="387"/>
      <c r="G41" s="233"/>
      <c r="H41" s="244"/>
      <c r="I41" s="171"/>
      <c r="L41" s="53"/>
    </row>
    <row r="42" spans="1:12" s="139" customFormat="1" ht="132.75" customHeight="1" x14ac:dyDescent="0.2">
      <c r="A42" s="147"/>
      <c r="B42" s="406"/>
      <c r="C42" s="377"/>
      <c r="D42" s="164">
        <v>0.70833333333333337</v>
      </c>
      <c r="E42" s="388"/>
      <c r="F42" s="389"/>
      <c r="G42" s="200" t="s">
        <v>165</v>
      </c>
      <c r="H42" s="196" t="s">
        <v>166</v>
      </c>
      <c r="I42" s="171"/>
      <c r="J42" s="390"/>
      <c r="K42" s="390"/>
      <c r="L42" s="53"/>
    </row>
    <row r="43" spans="1:12" s="139" customFormat="1" ht="132.75" customHeight="1" x14ac:dyDescent="0.2">
      <c r="A43" s="147"/>
      <c r="B43" s="391">
        <v>43215</v>
      </c>
      <c r="C43" s="407" t="s">
        <v>6</v>
      </c>
      <c r="D43" s="120" t="s">
        <v>17</v>
      </c>
      <c r="E43" s="387"/>
      <c r="F43" s="387"/>
      <c r="G43" s="382"/>
      <c r="H43" s="383"/>
      <c r="I43" s="171"/>
      <c r="J43" s="390"/>
      <c r="K43" s="390"/>
      <c r="L43" s="52"/>
    </row>
    <row r="44" spans="1:12" s="139" customFormat="1" ht="132.75" customHeight="1" x14ac:dyDescent="0.2">
      <c r="A44" s="147"/>
      <c r="B44" s="392"/>
      <c r="C44" s="392"/>
      <c r="D44" s="120" t="s">
        <v>18</v>
      </c>
      <c r="E44" s="387"/>
      <c r="F44" s="387"/>
      <c r="G44" s="426" t="s">
        <v>170</v>
      </c>
      <c r="H44" s="420"/>
      <c r="I44" s="171"/>
      <c r="J44" s="421"/>
      <c r="K44" s="421"/>
      <c r="L44" s="52"/>
    </row>
    <row r="45" spans="1:12" s="139" customFormat="1" ht="132.75" customHeight="1" x14ac:dyDescent="0.2">
      <c r="A45" s="147"/>
      <c r="B45" s="392"/>
      <c r="C45" s="392"/>
      <c r="D45" s="120" t="s">
        <v>19</v>
      </c>
      <c r="E45" s="387"/>
      <c r="F45" s="387"/>
      <c r="G45" s="419" t="s">
        <v>173</v>
      </c>
      <c r="H45" s="420"/>
      <c r="I45" s="171"/>
      <c r="J45" s="422" t="s">
        <v>191</v>
      </c>
      <c r="K45" s="422"/>
      <c r="L45" s="53"/>
    </row>
    <row r="46" spans="1:12" s="139" customFormat="1" ht="132.75" customHeight="1" x14ac:dyDescent="0.2">
      <c r="A46" s="147"/>
      <c r="B46" s="392"/>
      <c r="C46" s="392"/>
      <c r="D46" s="120" t="s">
        <v>20</v>
      </c>
      <c r="E46" s="387"/>
      <c r="F46" s="387"/>
      <c r="G46" s="378"/>
      <c r="H46" s="379"/>
      <c r="I46" s="171"/>
      <c r="J46" s="390"/>
      <c r="K46" s="390"/>
      <c r="L46" s="53"/>
    </row>
    <row r="47" spans="1:12" s="139" customFormat="1" ht="132.75" customHeight="1" x14ac:dyDescent="0.2">
      <c r="A47" s="147"/>
      <c r="B47" s="391">
        <v>43216</v>
      </c>
      <c r="C47" s="407" t="s">
        <v>7</v>
      </c>
      <c r="D47" s="120" t="s">
        <v>17</v>
      </c>
      <c r="E47" s="387"/>
      <c r="F47" s="387"/>
      <c r="G47" s="385"/>
      <c r="H47" s="379"/>
      <c r="I47" s="171"/>
      <c r="J47" s="419" t="s">
        <v>192</v>
      </c>
      <c r="K47" s="420"/>
      <c r="L47" s="52"/>
    </row>
    <row r="48" spans="1:12" s="139" customFormat="1" ht="132.75" customHeight="1" x14ac:dyDescent="0.2">
      <c r="A48" s="147"/>
      <c r="B48" s="392"/>
      <c r="C48" s="407"/>
      <c r="D48" s="120" t="s">
        <v>18</v>
      </c>
      <c r="E48" s="387"/>
      <c r="F48" s="387"/>
      <c r="G48" s="378"/>
      <c r="H48" s="379"/>
      <c r="I48" s="171"/>
      <c r="J48" s="423" t="s">
        <v>193</v>
      </c>
      <c r="K48" s="423"/>
      <c r="L48" s="52"/>
    </row>
    <row r="49" spans="1:21" s="139" customFormat="1" ht="132.75" customHeight="1" x14ac:dyDescent="0.2">
      <c r="A49" s="147"/>
      <c r="B49" s="392"/>
      <c r="C49" s="392"/>
      <c r="D49" s="120" t="s">
        <v>19</v>
      </c>
      <c r="E49" s="387"/>
      <c r="F49" s="387"/>
      <c r="G49" s="223" t="s">
        <v>176</v>
      </c>
      <c r="H49" s="217" t="s">
        <v>194</v>
      </c>
      <c r="I49" s="171"/>
      <c r="J49" s="423" t="s">
        <v>175</v>
      </c>
      <c r="K49" s="423"/>
      <c r="L49" s="52"/>
    </row>
    <row r="50" spans="1:21" s="139" customFormat="1" ht="132.75" customHeight="1" x14ac:dyDescent="0.2">
      <c r="A50" s="147"/>
      <c r="B50" s="392"/>
      <c r="C50" s="392"/>
      <c r="D50" s="120" t="s">
        <v>20</v>
      </c>
      <c r="E50" s="387"/>
      <c r="F50" s="387"/>
      <c r="G50" s="378"/>
      <c r="H50" s="379"/>
      <c r="I50" s="171"/>
      <c r="J50" s="378"/>
      <c r="K50" s="415"/>
      <c r="L50" s="52"/>
    </row>
    <row r="51" spans="1:21" s="139" customFormat="1" ht="132.75" customHeight="1" x14ac:dyDescent="0.2">
      <c r="A51" s="147"/>
      <c r="B51" s="404">
        <v>43217</v>
      </c>
      <c r="C51" s="375" t="s">
        <v>8</v>
      </c>
      <c r="D51" s="120" t="s">
        <v>17</v>
      </c>
      <c r="E51" s="387"/>
      <c r="F51" s="387"/>
      <c r="G51" s="419" t="s">
        <v>177</v>
      </c>
      <c r="H51" s="420"/>
      <c r="I51" s="171"/>
      <c r="J51" s="390"/>
      <c r="K51" s="390"/>
      <c r="L51" s="52"/>
    </row>
    <row r="52" spans="1:21" s="139" customFormat="1" ht="132.75" customHeight="1" x14ac:dyDescent="0.2">
      <c r="A52" s="147"/>
      <c r="B52" s="405"/>
      <c r="C52" s="376"/>
      <c r="D52" s="120" t="s">
        <v>18</v>
      </c>
      <c r="E52" s="387"/>
      <c r="F52" s="387"/>
      <c r="G52" s="419" t="s">
        <v>178</v>
      </c>
      <c r="H52" s="420"/>
      <c r="I52" s="171"/>
      <c r="J52" s="220" t="s">
        <v>179</v>
      </c>
      <c r="K52" s="220" t="s">
        <v>180</v>
      </c>
      <c r="L52" s="52"/>
    </row>
    <row r="53" spans="1:21" s="139" customFormat="1" ht="132.75" customHeight="1" x14ac:dyDescent="0.2">
      <c r="A53" s="147"/>
      <c r="B53" s="405"/>
      <c r="C53" s="376"/>
      <c r="D53" s="120" t="s">
        <v>19</v>
      </c>
      <c r="E53" s="387"/>
      <c r="F53" s="387"/>
      <c r="G53" s="378"/>
      <c r="H53" s="379"/>
      <c r="I53" s="171"/>
      <c r="J53" s="424" t="s">
        <v>195</v>
      </c>
      <c r="K53" s="425"/>
      <c r="L53" s="52"/>
    </row>
    <row r="54" spans="1:21" s="139" customFormat="1" ht="132.75" customHeight="1" x14ac:dyDescent="0.2">
      <c r="A54" s="147"/>
      <c r="B54" s="406"/>
      <c r="C54" s="377"/>
      <c r="D54" s="120" t="s">
        <v>20</v>
      </c>
      <c r="E54" s="387"/>
      <c r="F54" s="387"/>
      <c r="G54" s="378"/>
      <c r="H54" s="379"/>
      <c r="I54" s="171"/>
      <c r="J54" s="390"/>
      <c r="K54" s="390"/>
      <c r="L54" s="52"/>
    </row>
    <row r="55" spans="1:21" s="139" customFormat="1" ht="132.75" customHeight="1" x14ac:dyDescent="0.2">
      <c r="A55" s="147"/>
      <c r="B55" s="237">
        <v>43231</v>
      </c>
      <c r="C55" s="238" t="s">
        <v>8</v>
      </c>
      <c r="D55" s="164">
        <v>0.70833333333333337</v>
      </c>
      <c r="E55" s="234" t="s">
        <v>110</v>
      </c>
      <c r="F55" s="410" t="s">
        <v>196</v>
      </c>
      <c r="G55" s="410"/>
      <c r="H55" s="410"/>
      <c r="I55" s="410"/>
      <c r="J55" s="410"/>
      <c r="K55" s="410"/>
      <c r="L55" s="52"/>
    </row>
    <row r="56" spans="1:21" s="139" customFormat="1" ht="132.75" customHeight="1" x14ac:dyDescent="0.2">
      <c r="A56" s="147"/>
      <c r="B56" s="237">
        <v>43234</v>
      </c>
      <c r="C56" s="238" t="s">
        <v>139</v>
      </c>
      <c r="D56" s="164">
        <v>0.54166666666666663</v>
      </c>
      <c r="E56" s="234" t="s">
        <v>114</v>
      </c>
      <c r="F56" s="378" t="s">
        <v>197</v>
      </c>
      <c r="G56" s="418"/>
      <c r="H56" s="418"/>
      <c r="I56" s="418"/>
      <c r="J56" s="418"/>
      <c r="K56" s="398"/>
      <c r="L56" s="52"/>
    </row>
    <row r="57" spans="1:21" s="139" customFormat="1" ht="155.25" customHeight="1" x14ac:dyDescent="0.2">
      <c r="A57" s="147"/>
      <c r="B57" s="237">
        <v>43237</v>
      </c>
      <c r="C57" s="238" t="s">
        <v>7</v>
      </c>
      <c r="D57" s="164" t="s">
        <v>115</v>
      </c>
      <c r="E57" s="234" t="s">
        <v>114</v>
      </c>
      <c r="F57" s="378" t="s">
        <v>197</v>
      </c>
      <c r="G57" s="418"/>
      <c r="H57" s="418"/>
      <c r="I57" s="418"/>
      <c r="J57" s="418"/>
      <c r="K57" s="398"/>
      <c r="L57" s="52"/>
    </row>
    <row r="58" spans="1:21" s="139" customFormat="1" ht="46.5" customHeight="1" x14ac:dyDescent="0.2">
      <c r="A58" s="147"/>
      <c r="B58" s="372"/>
      <c r="C58" s="373"/>
      <c r="D58" s="373"/>
      <c r="E58" s="373"/>
      <c r="F58" s="373"/>
      <c r="G58" s="373"/>
      <c r="H58" s="373"/>
      <c r="I58" s="373"/>
      <c r="J58" s="373"/>
      <c r="K58" s="373"/>
      <c r="L58" s="52"/>
    </row>
    <row r="59" spans="1:21" s="139" customFormat="1" ht="55.5" customHeight="1" x14ac:dyDescent="0.2">
      <c r="A59" s="147"/>
      <c r="B59" s="43"/>
      <c r="C59" s="47"/>
      <c r="D59" s="20"/>
      <c r="E59" s="150"/>
      <c r="F59" s="153"/>
      <c r="G59" s="154"/>
      <c r="H59" s="154"/>
      <c r="I59" s="154"/>
      <c r="J59" s="154"/>
      <c r="K59" s="154"/>
      <c r="L59" s="55"/>
      <c r="P59" s="138"/>
      <c r="Q59" s="138"/>
      <c r="R59" s="138"/>
      <c r="S59" s="138"/>
      <c r="T59" s="138"/>
      <c r="U59" s="138"/>
    </row>
    <row r="60" spans="1:21" s="139" customFormat="1" ht="39.950000000000003" customHeight="1" x14ac:dyDescent="0.2">
      <c r="A60" s="147"/>
      <c r="B60" s="43"/>
      <c r="C60" s="47"/>
      <c r="D60" s="20"/>
      <c r="E60" s="150"/>
      <c r="F60" s="153"/>
      <c r="G60" s="154"/>
      <c r="H60" s="154"/>
      <c r="I60" s="154"/>
      <c r="J60" s="154"/>
      <c r="K60" s="154"/>
      <c r="L60" s="56"/>
      <c r="P60" s="138"/>
      <c r="Q60" s="138"/>
      <c r="R60" s="138"/>
      <c r="S60" s="138"/>
      <c r="T60" s="138"/>
      <c r="U60" s="138"/>
    </row>
    <row r="61" spans="1:21" s="139" customFormat="1" ht="39.950000000000003" customHeight="1" x14ac:dyDescent="0.2">
      <c r="A61" s="147"/>
      <c r="B61" s="43"/>
      <c r="C61" s="24"/>
      <c r="D61" s="32"/>
      <c r="E61" s="33"/>
      <c r="F61" s="151"/>
      <c r="G61" s="147"/>
      <c r="H61" s="147"/>
      <c r="I61" s="147"/>
      <c r="J61" s="147"/>
      <c r="K61" s="147"/>
      <c r="L61" s="57"/>
      <c r="P61" s="138"/>
      <c r="Q61" s="138"/>
      <c r="R61" s="138"/>
      <c r="S61" s="138"/>
      <c r="T61" s="138"/>
      <c r="U61" s="138"/>
    </row>
    <row r="62" spans="1:21" s="139" customFormat="1" ht="39.950000000000003" customHeight="1" x14ac:dyDescent="0.2">
      <c r="A62" s="147"/>
      <c r="B62" s="43"/>
      <c r="C62" s="47"/>
      <c r="D62" s="32"/>
      <c r="E62" s="33"/>
      <c r="F62" s="151"/>
      <c r="G62" s="147"/>
      <c r="H62" s="147"/>
      <c r="I62" s="147"/>
      <c r="J62" s="147"/>
      <c r="K62" s="147"/>
      <c r="L62" s="57"/>
      <c r="P62" s="138"/>
      <c r="Q62" s="138"/>
      <c r="R62" s="138"/>
      <c r="S62" s="138"/>
      <c r="T62" s="138"/>
      <c r="U62" s="138"/>
    </row>
    <row r="63" spans="1:21" s="139" customFormat="1" x14ac:dyDescent="0.2">
      <c r="B63" s="43"/>
      <c r="C63" s="47"/>
      <c r="D63" s="33"/>
      <c r="E63" s="33"/>
      <c r="F63" s="142"/>
      <c r="L63" s="57"/>
      <c r="P63" s="138"/>
      <c r="Q63" s="138"/>
      <c r="R63" s="138"/>
      <c r="S63" s="138"/>
      <c r="T63" s="138"/>
      <c r="U63" s="138"/>
    </row>
    <row r="64" spans="1:21" s="139" customFormat="1" x14ac:dyDescent="0.2">
      <c r="B64" s="43"/>
      <c r="C64" s="47"/>
      <c r="D64" s="34"/>
      <c r="E64" s="64"/>
      <c r="F64" s="65"/>
      <c r="G64" s="145"/>
      <c r="H64" s="145"/>
      <c r="I64" s="146"/>
      <c r="J64" s="146"/>
      <c r="K64" s="146"/>
      <c r="L64" s="54"/>
      <c r="P64" s="138"/>
      <c r="Q64" s="138"/>
      <c r="R64" s="138"/>
      <c r="S64" s="138"/>
      <c r="T64" s="138"/>
      <c r="U64" s="138"/>
    </row>
    <row r="65" spans="2:21" s="139" customFormat="1" x14ac:dyDescent="0.2">
      <c r="B65" s="43"/>
      <c r="C65" s="47"/>
      <c r="D65" s="35"/>
      <c r="E65" s="35"/>
      <c r="F65" s="140"/>
      <c r="G65" s="140"/>
      <c r="H65" s="140"/>
      <c r="I65" s="138"/>
      <c r="J65" s="138"/>
      <c r="K65" s="138"/>
      <c r="L65" s="54"/>
      <c r="P65" s="138"/>
      <c r="Q65" s="138"/>
      <c r="R65" s="138"/>
      <c r="S65" s="138"/>
      <c r="T65" s="138"/>
      <c r="U65" s="138"/>
    </row>
    <row r="66" spans="2:21" s="139" customFormat="1" x14ac:dyDescent="0.2">
      <c r="B66" s="43"/>
      <c r="C66" s="47"/>
      <c r="D66" s="35"/>
      <c r="E66" s="35"/>
      <c r="F66" s="140"/>
      <c r="G66" s="140"/>
      <c r="H66" s="140"/>
      <c r="I66" s="138"/>
      <c r="J66" s="138"/>
      <c r="K66" s="138"/>
      <c r="L66" s="54"/>
      <c r="P66" s="138"/>
      <c r="Q66" s="138"/>
      <c r="R66" s="138"/>
      <c r="S66" s="138"/>
      <c r="T66" s="138"/>
      <c r="U66" s="138"/>
    </row>
    <row r="67" spans="2:21" s="139" customFormat="1" x14ac:dyDescent="0.2">
      <c r="B67" s="43"/>
      <c r="C67" s="47"/>
      <c r="D67" s="35"/>
      <c r="E67" s="35"/>
      <c r="F67" s="140"/>
      <c r="G67" s="140"/>
      <c r="H67" s="140"/>
      <c r="I67" s="138"/>
      <c r="J67" s="138"/>
      <c r="K67" s="138"/>
      <c r="L67" s="54"/>
      <c r="P67" s="138"/>
      <c r="Q67" s="138"/>
      <c r="R67" s="138"/>
      <c r="S67" s="138"/>
      <c r="T67" s="138"/>
      <c r="U67" s="138"/>
    </row>
    <row r="68" spans="2:21" s="139" customFormat="1" x14ac:dyDescent="0.2">
      <c r="B68" s="43"/>
      <c r="C68" s="47"/>
      <c r="D68" s="35"/>
      <c r="E68" s="35"/>
      <c r="F68" s="140"/>
      <c r="G68" s="140"/>
      <c r="H68" s="140"/>
      <c r="I68" s="138"/>
      <c r="J68" s="138"/>
      <c r="K68" s="138"/>
      <c r="L68" s="54"/>
      <c r="P68" s="138"/>
      <c r="Q68" s="138"/>
      <c r="R68" s="138"/>
      <c r="S68" s="138"/>
      <c r="T68" s="138"/>
      <c r="U68" s="138"/>
    </row>
    <row r="69" spans="2:21" s="139" customFormat="1" x14ac:dyDescent="0.2">
      <c r="B69" s="43"/>
      <c r="C69" s="47"/>
      <c r="D69" s="35"/>
      <c r="E69" s="35"/>
      <c r="F69" s="140"/>
      <c r="G69" s="140"/>
      <c r="H69" s="140"/>
      <c r="I69" s="138"/>
      <c r="J69" s="138"/>
      <c r="K69" s="138"/>
      <c r="L69" s="54"/>
      <c r="P69" s="138"/>
      <c r="Q69" s="138"/>
      <c r="R69" s="138"/>
      <c r="S69" s="138"/>
      <c r="T69" s="138"/>
      <c r="U69" s="138"/>
    </row>
    <row r="70" spans="2:21" s="139" customFormat="1" x14ac:dyDescent="0.2">
      <c r="B70" s="43"/>
      <c r="C70" s="47"/>
      <c r="D70" s="35"/>
      <c r="E70" s="35"/>
      <c r="F70" s="140"/>
      <c r="G70" s="140"/>
      <c r="H70" s="140"/>
      <c r="I70" s="138"/>
      <c r="J70" s="138"/>
      <c r="K70" s="138"/>
      <c r="L70" s="54"/>
      <c r="P70" s="137"/>
      <c r="Q70" s="138"/>
      <c r="R70" s="138"/>
      <c r="S70" s="138"/>
      <c r="T70" s="138"/>
      <c r="U70" s="138"/>
    </row>
    <row r="71" spans="2:21" s="139" customFormat="1" x14ac:dyDescent="0.2">
      <c r="B71" s="43"/>
      <c r="C71" s="47"/>
      <c r="D71" s="35"/>
      <c r="E71" s="35"/>
      <c r="F71" s="140"/>
      <c r="G71" s="140"/>
      <c r="H71" s="140"/>
      <c r="I71" s="138"/>
      <c r="J71" s="138"/>
      <c r="K71" s="138"/>
      <c r="L71" s="54"/>
      <c r="P71" s="15"/>
      <c r="Q71" s="138"/>
      <c r="R71" s="138"/>
      <c r="S71" s="138"/>
      <c r="T71" s="138"/>
      <c r="U71" s="138"/>
    </row>
    <row r="72" spans="2:21" s="139" customFormat="1" x14ac:dyDescent="0.2">
      <c r="B72" s="43"/>
      <c r="C72" s="47"/>
      <c r="D72" s="35"/>
      <c r="E72" s="35"/>
      <c r="F72" s="140"/>
      <c r="G72" s="140"/>
      <c r="H72" s="140"/>
      <c r="I72" s="138"/>
      <c r="J72" s="138"/>
      <c r="K72" s="138"/>
      <c r="L72" s="54"/>
      <c r="P72" s="137"/>
      <c r="Q72" s="138"/>
      <c r="R72" s="138"/>
      <c r="S72" s="138"/>
      <c r="T72" s="138"/>
      <c r="U72" s="138"/>
    </row>
    <row r="73" spans="2:21" s="139" customFormat="1" x14ac:dyDescent="0.2">
      <c r="B73" s="43"/>
      <c r="C73" s="24"/>
      <c r="D73" s="20"/>
      <c r="E73" s="150"/>
      <c r="F73" s="142"/>
      <c r="L73" s="54"/>
      <c r="P73" s="137"/>
      <c r="Q73" s="138"/>
      <c r="R73" s="138"/>
      <c r="S73" s="138"/>
      <c r="T73" s="138"/>
      <c r="U73" s="138"/>
    </row>
    <row r="74" spans="2:21" s="139" customFormat="1" x14ac:dyDescent="0.2">
      <c r="B74" s="43"/>
      <c r="C74" s="24"/>
      <c r="D74" s="20"/>
      <c r="E74" s="150"/>
      <c r="F74" s="142"/>
      <c r="L74" s="54"/>
      <c r="P74" s="137"/>
      <c r="Q74" s="138"/>
      <c r="R74" s="138"/>
      <c r="S74" s="138"/>
      <c r="T74" s="138"/>
      <c r="U74" s="138"/>
    </row>
    <row r="75" spans="2:21" s="139" customFormat="1" x14ac:dyDescent="0.2">
      <c r="B75" s="43"/>
      <c r="C75" s="24"/>
      <c r="D75" s="20"/>
      <c r="E75" s="150"/>
      <c r="F75" s="142"/>
      <c r="L75" s="54"/>
      <c r="P75" s="137"/>
      <c r="Q75" s="138"/>
      <c r="R75" s="138"/>
      <c r="S75" s="138"/>
      <c r="T75" s="138"/>
      <c r="U75" s="138"/>
    </row>
    <row r="76" spans="2:21" s="139" customFormat="1" x14ac:dyDescent="0.2">
      <c r="B76" s="43"/>
      <c r="C76" s="24"/>
      <c r="D76" s="20"/>
      <c r="E76" s="150"/>
      <c r="F76" s="142"/>
      <c r="L76" s="54"/>
      <c r="P76" s="137"/>
      <c r="Q76" s="138"/>
      <c r="R76" s="138"/>
      <c r="S76" s="138"/>
      <c r="T76" s="138"/>
      <c r="U76" s="138"/>
    </row>
    <row r="77" spans="2:21" s="139" customFormat="1" x14ac:dyDescent="0.2">
      <c r="B77" s="43"/>
      <c r="C77" s="24"/>
      <c r="D77" s="20"/>
      <c r="E77" s="150"/>
      <c r="F77" s="142"/>
      <c r="L77" s="54"/>
      <c r="P77" s="137"/>
      <c r="Q77" s="138"/>
      <c r="R77" s="138"/>
      <c r="S77" s="138"/>
      <c r="T77" s="138"/>
      <c r="U77" s="138"/>
    </row>
    <row r="78" spans="2:21" s="139" customFormat="1" x14ac:dyDescent="0.2">
      <c r="B78" s="43"/>
      <c r="C78" s="24"/>
      <c r="D78" s="20"/>
      <c r="E78" s="150"/>
      <c r="F78" s="142"/>
      <c r="L78" s="54"/>
      <c r="P78" s="137"/>
      <c r="Q78" s="138"/>
      <c r="R78" s="138"/>
      <c r="S78" s="138"/>
      <c r="T78" s="138"/>
      <c r="U78" s="138"/>
    </row>
    <row r="79" spans="2:21" s="139" customFormat="1" x14ac:dyDescent="0.2">
      <c r="B79" s="43"/>
      <c r="C79" s="24"/>
      <c r="D79" s="20"/>
      <c r="E79" s="150"/>
      <c r="F79" s="142"/>
      <c r="L79" s="54"/>
      <c r="P79" s="137"/>
      <c r="Q79" s="138"/>
      <c r="R79" s="138"/>
      <c r="S79" s="138"/>
      <c r="T79" s="138"/>
      <c r="U79" s="138"/>
    </row>
    <row r="80" spans="2:21" s="139" customFormat="1" x14ac:dyDescent="0.2">
      <c r="B80" s="43"/>
      <c r="C80" s="24"/>
      <c r="D80" s="20"/>
      <c r="E80" s="150"/>
      <c r="F80" s="142"/>
      <c r="L80" s="54"/>
      <c r="P80" s="138"/>
      <c r="Q80" s="138"/>
      <c r="R80" s="138"/>
      <c r="S80" s="138"/>
      <c r="T80" s="138"/>
      <c r="U80" s="138"/>
    </row>
    <row r="81" spans="2:21" s="139" customFormat="1" x14ac:dyDescent="0.2">
      <c r="B81" s="43"/>
      <c r="C81" s="24"/>
      <c r="D81" s="20"/>
      <c r="E81" s="150"/>
      <c r="F81" s="142"/>
      <c r="L81" s="54"/>
      <c r="P81" s="138"/>
      <c r="Q81" s="138"/>
      <c r="R81" s="138"/>
      <c r="S81" s="138"/>
      <c r="T81" s="138"/>
      <c r="U81" s="138"/>
    </row>
    <row r="82" spans="2:21" s="139" customFormat="1" x14ac:dyDescent="0.2">
      <c r="B82" s="43"/>
      <c r="C82" s="24"/>
      <c r="D82" s="20"/>
      <c r="E82" s="150"/>
      <c r="F82" s="142"/>
      <c r="L82" s="54"/>
      <c r="P82" s="138"/>
      <c r="Q82" s="138"/>
      <c r="R82" s="138"/>
      <c r="S82" s="138"/>
      <c r="T82" s="138"/>
      <c r="U82" s="138"/>
    </row>
    <row r="83" spans="2:21" s="139" customFormat="1" x14ac:dyDescent="0.2">
      <c r="B83" s="43"/>
      <c r="C83" s="24"/>
      <c r="D83" s="20"/>
      <c r="E83" s="150"/>
      <c r="F83" s="142"/>
      <c r="G83" s="140"/>
      <c r="H83" s="140"/>
      <c r="I83" s="138"/>
      <c r="J83" s="138"/>
      <c r="K83" s="138"/>
      <c r="L83" s="54"/>
      <c r="P83" s="138"/>
      <c r="Q83" s="138"/>
      <c r="R83" s="138"/>
      <c r="S83" s="138"/>
      <c r="T83" s="138"/>
      <c r="U83" s="138"/>
    </row>
    <row r="84" spans="2:21" s="139" customFormat="1" x14ac:dyDescent="0.2">
      <c r="B84" s="43"/>
      <c r="C84" s="24"/>
      <c r="D84" s="150"/>
      <c r="E84" s="150"/>
      <c r="F84" s="142"/>
      <c r="G84" s="140"/>
      <c r="H84" s="140"/>
      <c r="I84" s="138"/>
      <c r="J84" s="138"/>
      <c r="K84" s="138"/>
      <c r="L84" s="54"/>
      <c r="P84" s="138"/>
      <c r="Q84" s="138"/>
      <c r="R84" s="138"/>
      <c r="S84" s="138"/>
      <c r="T84" s="138"/>
      <c r="U84" s="138"/>
    </row>
    <row r="85" spans="2:21" s="139" customFormat="1" x14ac:dyDescent="0.2">
      <c r="B85" s="43"/>
      <c r="C85" s="24"/>
      <c r="D85" s="33"/>
      <c r="E85" s="33"/>
      <c r="F85" s="7"/>
      <c r="G85" s="140"/>
      <c r="H85" s="140"/>
      <c r="I85" s="138"/>
      <c r="J85" s="138"/>
      <c r="K85" s="138"/>
      <c r="L85" s="54"/>
      <c r="P85" s="138"/>
      <c r="Q85" s="138"/>
      <c r="R85" s="138"/>
      <c r="S85" s="138"/>
      <c r="T85" s="138"/>
      <c r="U85" s="138"/>
    </row>
    <row r="86" spans="2:21" s="139" customFormat="1" x14ac:dyDescent="0.2">
      <c r="B86" s="43"/>
      <c r="C86" s="24"/>
      <c r="D86" s="150"/>
      <c r="E86" s="150"/>
      <c r="F86" s="142"/>
      <c r="G86" s="140"/>
      <c r="H86" s="140"/>
      <c r="I86" s="138"/>
      <c r="J86" s="138"/>
      <c r="K86" s="138"/>
      <c r="L86" s="54"/>
      <c r="P86" s="138"/>
      <c r="Q86" s="138"/>
      <c r="R86" s="138"/>
      <c r="S86" s="138"/>
      <c r="T86" s="138"/>
      <c r="U86" s="138"/>
    </row>
    <row r="87" spans="2:21" s="139" customFormat="1" x14ac:dyDescent="0.2">
      <c r="B87" s="43"/>
      <c r="C87" s="24"/>
      <c r="D87" s="33"/>
      <c r="E87" s="33"/>
      <c r="F87" s="7"/>
      <c r="G87" s="140"/>
      <c r="H87" s="140"/>
      <c r="I87" s="138"/>
      <c r="J87" s="138"/>
      <c r="K87" s="138"/>
      <c r="L87" s="54"/>
      <c r="P87" s="138"/>
      <c r="Q87" s="138"/>
      <c r="R87" s="138"/>
      <c r="S87" s="138"/>
      <c r="T87" s="138"/>
      <c r="U87" s="138"/>
    </row>
    <row r="88" spans="2:21" s="139" customFormat="1" ht="12.75" customHeight="1" x14ac:dyDescent="0.2">
      <c r="B88" s="43"/>
      <c r="C88" s="24"/>
      <c r="D88" s="37"/>
      <c r="E88" s="37"/>
      <c r="F88" s="144"/>
      <c r="G88" s="140"/>
      <c r="H88" s="140"/>
      <c r="I88" s="138"/>
      <c r="J88" s="138"/>
      <c r="K88" s="138"/>
      <c r="L88" s="54"/>
      <c r="P88" s="138"/>
      <c r="Q88" s="138"/>
      <c r="R88" s="138"/>
      <c r="S88" s="138"/>
      <c r="T88" s="138"/>
      <c r="U88" s="138"/>
    </row>
    <row r="89" spans="2:21" s="139" customFormat="1" x14ac:dyDescent="0.2">
      <c r="B89" s="43"/>
      <c r="C89" s="24"/>
      <c r="D89" s="38"/>
      <c r="E89" s="38"/>
      <c r="F89" s="141"/>
      <c r="G89" s="140"/>
      <c r="H89" s="140"/>
      <c r="I89" s="138"/>
      <c r="J89" s="138"/>
      <c r="K89" s="138"/>
      <c r="L89" s="54"/>
      <c r="P89" s="138"/>
      <c r="Q89" s="138"/>
      <c r="R89" s="138"/>
      <c r="S89" s="138"/>
      <c r="T89" s="138"/>
      <c r="U89" s="138"/>
    </row>
    <row r="90" spans="2:21" s="139" customFormat="1" x14ac:dyDescent="0.2">
      <c r="B90" s="43"/>
      <c r="C90" s="24"/>
      <c r="D90" s="38"/>
      <c r="E90" s="38"/>
      <c r="F90" s="141"/>
      <c r="G90" s="140"/>
      <c r="H90" s="140"/>
      <c r="I90" s="138"/>
      <c r="J90" s="138"/>
      <c r="K90" s="138"/>
      <c r="L90" s="54"/>
      <c r="P90" s="138"/>
      <c r="Q90" s="138"/>
      <c r="R90" s="138"/>
      <c r="S90" s="138"/>
      <c r="T90" s="138"/>
      <c r="U90" s="138"/>
    </row>
    <row r="91" spans="2:21" s="139" customFormat="1" x14ac:dyDescent="0.2">
      <c r="B91" s="43"/>
      <c r="C91" s="24"/>
      <c r="D91" s="39"/>
      <c r="E91" s="39"/>
      <c r="F91" s="9"/>
      <c r="G91" s="140"/>
      <c r="H91" s="140"/>
      <c r="I91" s="138"/>
      <c r="J91" s="138"/>
      <c r="K91" s="138"/>
      <c r="L91" s="54"/>
      <c r="P91" s="138"/>
      <c r="Q91" s="138"/>
      <c r="R91" s="138"/>
      <c r="S91" s="138"/>
      <c r="T91" s="138"/>
      <c r="U91" s="138"/>
    </row>
    <row r="92" spans="2:21" s="139" customFormat="1" x14ac:dyDescent="0.2">
      <c r="B92" s="43"/>
      <c r="C92" s="24"/>
      <c r="D92" s="33"/>
      <c r="E92" s="33"/>
      <c r="F92" s="7"/>
      <c r="G92" s="140"/>
      <c r="H92" s="140"/>
      <c r="I92" s="138"/>
      <c r="J92" s="138"/>
      <c r="K92" s="138"/>
      <c r="L92" s="54"/>
      <c r="P92" s="138"/>
      <c r="Q92" s="138"/>
      <c r="R92" s="138"/>
      <c r="S92" s="138"/>
      <c r="T92" s="138"/>
      <c r="U92" s="138"/>
    </row>
    <row r="93" spans="2:21" s="139" customFormat="1" x14ac:dyDescent="0.2">
      <c r="B93" s="43"/>
      <c r="C93" s="47"/>
      <c r="D93" s="35"/>
      <c r="E93" s="35"/>
      <c r="F93" s="140"/>
      <c r="G93" s="140"/>
      <c r="H93" s="140"/>
      <c r="I93" s="138"/>
      <c r="J93" s="138"/>
      <c r="K93" s="138"/>
      <c r="L93" s="54"/>
      <c r="P93" s="138"/>
      <c r="Q93" s="138"/>
      <c r="R93" s="138"/>
      <c r="S93" s="138"/>
      <c r="T93" s="138"/>
      <c r="U93" s="138"/>
    </row>
    <row r="94" spans="2:21" s="139" customFormat="1" ht="11.25" customHeight="1" x14ac:dyDescent="0.2">
      <c r="B94" s="43"/>
      <c r="C94" s="47"/>
      <c r="D94" s="35"/>
      <c r="E94" s="35"/>
      <c r="F94" s="140"/>
      <c r="G94" s="140"/>
      <c r="H94" s="140"/>
      <c r="I94" s="138"/>
      <c r="J94" s="138"/>
      <c r="K94" s="138"/>
      <c r="L94" s="54"/>
      <c r="P94" s="138"/>
      <c r="Q94" s="138"/>
      <c r="R94" s="138"/>
      <c r="S94" s="138"/>
      <c r="T94" s="138"/>
      <c r="U94" s="138"/>
    </row>
    <row r="95" spans="2:21" s="139" customFormat="1" x14ac:dyDescent="0.2">
      <c r="B95" s="43"/>
      <c r="C95" s="47"/>
      <c r="D95" s="35"/>
      <c r="E95" s="35"/>
      <c r="F95" s="140"/>
      <c r="G95" s="140"/>
      <c r="H95" s="140"/>
      <c r="I95" s="138"/>
      <c r="J95" s="138"/>
      <c r="K95" s="138"/>
      <c r="L95" s="54"/>
      <c r="P95" s="138"/>
      <c r="Q95" s="138"/>
      <c r="R95" s="138"/>
      <c r="S95" s="138"/>
      <c r="T95" s="138"/>
      <c r="U95" s="138"/>
    </row>
    <row r="96" spans="2:21" s="139" customFormat="1" x14ac:dyDescent="0.2">
      <c r="B96" s="43"/>
      <c r="C96" s="47"/>
      <c r="D96" s="35"/>
      <c r="E96" s="35"/>
      <c r="F96" s="140"/>
      <c r="G96" s="140"/>
      <c r="H96" s="140"/>
      <c r="I96" s="138"/>
      <c r="J96" s="138"/>
      <c r="K96" s="138"/>
      <c r="L96" s="54"/>
      <c r="P96" s="138"/>
      <c r="Q96" s="138"/>
      <c r="R96" s="138"/>
      <c r="S96" s="138"/>
      <c r="T96" s="138"/>
      <c r="U96" s="138"/>
    </row>
    <row r="97" spans="2:21" s="139" customFormat="1" x14ac:dyDescent="0.2">
      <c r="B97" s="43"/>
      <c r="C97" s="47"/>
      <c r="D97" s="35"/>
      <c r="E97" s="35"/>
      <c r="F97" s="140"/>
      <c r="G97" s="140"/>
      <c r="H97" s="140"/>
      <c r="I97" s="138"/>
      <c r="J97" s="138"/>
      <c r="K97" s="138"/>
      <c r="L97" s="54"/>
      <c r="P97" s="138"/>
      <c r="Q97" s="138"/>
      <c r="R97" s="138"/>
      <c r="S97" s="138"/>
      <c r="T97" s="138"/>
      <c r="U97" s="138"/>
    </row>
    <row r="98" spans="2:21" s="139" customFormat="1" x14ac:dyDescent="0.2">
      <c r="B98" s="43"/>
      <c r="C98" s="47"/>
      <c r="D98" s="35"/>
      <c r="E98" s="35"/>
      <c r="F98" s="140"/>
      <c r="G98" s="140"/>
      <c r="H98" s="140"/>
      <c r="I98" s="138"/>
      <c r="J98" s="138"/>
      <c r="K98" s="138"/>
      <c r="L98" s="54"/>
      <c r="P98" s="138"/>
      <c r="Q98" s="138"/>
      <c r="R98" s="138"/>
      <c r="S98" s="138"/>
      <c r="T98" s="138"/>
      <c r="U98" s="138"/>
    </row>
    <row r="99" spans="2:21" s="139" customFormat="1" x14ac:dyDescent="0.2">
      <c r="B99" s="43"/>
      <c r="C99" s="47"/>
      <c r="D99" s="35"/>
      <c r="E99" s="35"/>
      <c r="F99" s="140"/>
      <c r="G99" s="140"/>
      <c r="H99" s="140"/>
      <c r="I99" s="138"/>
      <c r="J99" s="138"/>
      <c r="K99" s="138"/>
      <c r="L99" s="54"/>
      <c r="P99" s="138"/>
      <c r="Q99" s="138"/>
      <c r="R99" s="138"/>
      <c r="S99" s="138"/>
      <c r="T99" s="138"/>
      <c r="U99" s="138"/>
    </row>
    <row r="100" spans="2:21" s="139" customFormat="1" ht="11.25" customHeight="1" x14ac:dyDescent="0.2">
      <c r="B100" s="43"/>
      <c r="C100" s="47"/>
      <c r="D100" s="35"/>
      <c r="E100" s="35"/>
      <c r="F100" s="140"/>
      <c r="G100" s="140"/>
      <c r="H100" s="140"/>
      <c r="I100" s="138"/>
      <c r="J100" s="138"/>
      <c r="K100" s="138"/>
      <c r="L100" s="54"/>
      <c r="P100" s="138"/>
      <c r="Q100" s="138"/>
      <c r="R100" s="138"/>
      <c r="S100" s="138"/>
      <c r="T100" s="138"/>
      <c r="U100" s="138"/>
    </row>
    <row r="101" spans="2:21" s="139" customFormat="1" x14ac:dyDescent="0.2">
      <c r="B101" s="43"/>
      <c r="C101" s="47"/>
      <c r="D101" s="35"/>
      <c r="E101" s="35"/>
      <c r="F101" s="140"/>
      <c r="G101" s="140"/>
      <c r="H101" s="140"/>
      <c r="I101" s="138"/>
      <c r="J101" s="138"/>
      <c r="K101" s="138"/>
      <c r="L101" s="54"/>
      <c r="P101" s="138"/>
      <c r="Q101" s="138"/>
      <c r="R101" s="138"/>
      <c r="S101" s="138"/>
      <c r="T101" s="138"/>
      <c r="U101" s="138"/>
    </row>
    <row r="102" spans="2:21" s="139" customFormat="1" x14ac:dyDescent="0.2">
      <c r="B102" s="43"/>
      <c r="C102" s="47"/>
      <c r="D102" s="35"/>
      <c r="E102" s="35"/>
      <c r="F102" s="140"/>
      <c r="G102" s="140"/>
      <c r="H102" s="140"/>
      <c r="I102" s="138"/>
      <c r="J102" s="138"/>
      <c r="K102" s="138"/>
      <c r="L102" s="54"/>
      <c r="P102" s="138"/>
      <c r="Q102" s="138"/>
      <c r="R102" s="138"/>
      <c r="S102" s="138"/>
      <c r="T102" s="138"/>
      <c r="U102" s="138"/>
    </row>
    <row r="103" spans="2:21" s="139" customFormat="1" x14ac:dyDescent="0.2">
      <c r="B103" s="43"/>
      <c r="C103" s="47"/>
      <c r="D103" s="35"/>
      <c r="E103" s="35"/>
      <c r="F103" s="140"/>
      <c r="G103" s="140"/>
      <c r="H103" s="140"/>
      <c r="I103" s="138"/>
      <c r="J103" s="138"/>
      <c r="K103" s="138"/>
      <c r="L103" s="54"/>
      <c r="Q103" s="138"/>
      <c r="R103" s="138"/>
      <c r="S103" s="138"/>
      <c r="T103" s="138"/>
      <c r="U103" s="138"/>
    </row>
    <row r="104" spans="2:21" s="139" customFormat="1" x14ac:dyDescent="0.2">
      <c r="B104" s="43"/>
      <c r="C104" s="47"/>
      <c r="D104" s="35"/>
      <c r="E104" s="35"/>
      <c r="F104" s="140"/>
      <c r="G104" s="140"/>
      <c r="H104" s="140"/>
      <c r="I104" s="138"/>
      <c r="J104" s="138"/>
      <c r="K104" s="138"/>
      <c r="L104" s="54"/>
      <c r="Q104" s="138"/>
      <c r="R104" s="138"/>
      <c r="S104" s="138"/>
      <c r="T104" s="138"/>
      <c r="U104" s="138"/>
    </row>
    <row r="105" spans="2:21" s="139" customFormat="1" x14ac:dyDescent="0.2">
      <c r="B105" s="43"/>
      <c r="C105" s="47"/>
      <c r="D105" s="35"/>
      <c r="E105" s="35"/>
      <c r="F105" s="140"/>
      <c r="G105" s="140"/>
      <c r="H105" s="140"/>
      <c r="I105" s="138"/>
      <c r="J105" s="138"/>
      <c r="K105" s="138"/>
      <c r="L105" s="54"/>
      <c r="M105" s="138"/>
      <c r="Q105" s="138"/>
      <c r="R105" s="138"/>
      <c r="S105" s="138"/>
      <c r="T105" s="138"/>
      <c r="U105" s="138"/>
    </row>
    <row r="106" spans="2:21" s="139" customFormat="1" x14ac:dyDescent="0.2">
      <c r="B106" s="43"/>
      <c r="C106" s="47"/>
      <c r="D106" s="35"/>
      <c r="E106" s="35"/>
      <c r="F106" s="140"/>
      <c r="G106" s="140"/>
      <c r="H106" s="140"/>
      <c r="I106" s="138"/>
      <c r="J106" s="138"/>
      <c r="K106" s="138"/>
      <c r="L106" s="54"/>
      <c r="M106" s="138"/>
      <c r="P106" s="138"/>
      <c r="Q106" s="138"/>
      <c r="R106" s="138"/>
      <c r="S106" s="138"/>
      <c r="T106" s="138"/>
      <c r="U106" s="138"/>
    </row>
    <row r="107" spans="2:21" s="139" customFormat="1" x14ac:dyDescent="0.2">
      <c r="B107" s="43"/>
      <c r="C107" s="47"/>
      <c r="D107" s="35"/>
      <c r="E107" s="35"/>
      <c r="F107" s="140"/>
      <c r="G107" s="140"/>
      <c r="H107" s="140"/>
      <c r="I107" s="138"/>
      <c r="J107" s="138"/>
      <c r="K107" s="138"/>
      <c r="L107" s="54"/>
      <c r="M107" s="138"/>
      <c r="P107" s="138"/>
      <c r="Q107" s="138"/>
      <c r="R107" s="138"/>
      <c r="S107" s="138"/>
      <c r="T107" s="138"/>
      <c r="U107" s="138"/>
    </row>
    <row r="108" spans="2:21" s="139" customFormat="1" x14ac:dyDescent="0.2">
      <c r="B108" s="43"/>
      <c r="C108" s="47"/>
      <c r="D108" s="35"/>
      <c r="E108" s="35"/>
      <c r="F108" s="140"/>
      <c r="G108" s="140"/>
      <c r="H108" s="140"/>
      <c r="I108" s="138"/>
      <c r="J108" s="138"/>
      <c r="K108" s="138"/>
      <c r="L108" s="54"/>
      <c r="M108" s="138"/>
      <c r="P108" s="138"/>
      <c r="Q108" s="138"/>
      <c r="R108" s="138"/>
      <c r="S108" s="138"/>
      <c r="T108" s="138"/>
      <c r="U108" s="138"/>
    </row>
    <row r="109" spans="2:21" s="139" customFormat="1" x14ac:dyDescent="0.2">
      <c r="B109" s="43"/>
      <c r="C109" s="47"/>
      <c r="D109" s="35"/>
      <c r="E109" s="35"/>
      <c r="F109" s="140"/>
      <c r="G109" s="140"/>
      <c r="H109" s="140"/>
      <c r="I109" s="138"/>
      <c r="J109" s="138"/>
      <c r="K109" s="138"/>
      <c r="L109" s="54"/>
      <c r="M109" s="138"/>
      <c r="P109" s="138"/>
      <c r="Q109" s="138"/>
      <c r="R109" s="138"/>
      <c r="S109" s="138"/>
      <c r="T109" s="138"/>
      <c r="U109" s="138"/>
    </row>
    <row r="110" spans="2:21" s="139" customFormat="1" x14ac:dyDescent="0.2">
      <c r="B110" s="43"/>
      <c r="C110" s="47"/>
      <c r="D110" s="35"/>
      <c r="E110" s="35"/>
      <c r="F110" s="140"/>
      <c r="G110" s="140"/>
      <c r="H110" s="140"/>
      <c r="I110" s="138"/>
      <c r="J110" s="138"/>
      <c r="K110" s="138"/>
      <c r="L110" s="54"/>
      <c r="M110" s="138"/>
      <c r="P110" s="138"/>
      <c r="Q110" s="138"/>
      <c r="R110" s="138"/>
      <c r="S110" s="138"/>
      <c r="T110" s="138"/>
      <c r="U110" s="138"/>
    </row>
    <row r="111" spans="2:21" s="139" customFormat="1" x14ac:dyDescent="0.2">
      <c r="B111" s="43"/>
      <c r="C111" s="47"/>
      <c r="D111" s="35"/>
      <c r="E111" s="35"/>
      <c r="F111" s="140"/>
      <c r="G111" s="140"/>
      <c r="H111" s="140"/>
      <c r="I111" s="138"/>
      <c r="J111" s="138"/>
      <c r="K111" s="138"/>
      <c r="L111" s="54"/>
      <c r="M111" s="138"/>
      <c r="P111" s="138"/>
      <c r="Q111" s="138"/>
      <c r="R111" s="138"/>
      <c r="S111" s="138"/>
      <c r="T111" s="138"/>
      <c r="U111" s="138"/>
    </row>
    <row r="112" spans="2:21" s="139" customFormat="1" x14ac:dyDescent="0.2">
      <c r="B112" s="43"/>
      <c r="C112" s="47"/>
      <c r="D112" s="35"/>
      <c r="E112" s="35"/>
      <c r="F112" s="140"/>
      <c r="G112" s="140"/>
      <c r="H112" s="140"/>
      <c r="I112" s="138"/>
      <c r="J112" s="138"/>
      <c r="K112" s="138"/>
      <c r="L112" s="54"/>
      <c r="M112" s="138"/>
      <c r="P112" s="138"/>
      <c r="Q112" s="138"/>
      <c r="R112" s="138"/>
      <c r="S112" s="138"/>
      <c r="T112" s="138"/>
      <c r="U112" s="138"/>
    </row>
    <row r="113" spans="2:21" s="139" customFormat="1" x14ac:dyDescent="0.2">
      <c r="B113" s="43"/>
      <c r="C113" s="47"/>
      <c r="D113" s="35"/>
      <c r="E113" s="35"/>
      <c r="F113" s="140"/>
      <c r="G113" s="140"/>
      <c r="H113" s="140"/>
      <c r="I113" s="138"/>
      <c r="J113" s="138"/>
      <c r="K113" s="138"/>
      <c r="L113" s="54"/>
      <c r="M113" s="138"/>
      <c r="P113" s="138"/>
      <c r="Q113" s="138"/>
      <c r="R113" s="138"/>
      <c r="S113" s="138"/>
      <c r="T113" s="138"/>
      <c r="U113" s="138"/>
    </row>
    <row r="114" spans="2:21" s="139" customFormat="1" x14ac:dyDescent="0.2">
      <c r="B114" s="43"/>
      <c r="C114" s="47"/>
      <c r="D114" s="35"/>
      <c r="E114" s="35"/>
      <c r="F114" s="140"/>
      <c r="G114" s="140"/>
      <c r="H114" s="140"/>
      <c r="I114" s="138"/>
      <c r="J114" s="138"/>
      <c r="K114" s="138"/>
      <c r="L114" s="54"/>
      <c r="M114" s="138"/>
      <c r="P114" s="138"/>
      <c r="Q114" s="138"/>
      <c r="R114" s="138"/>
      <c r="S114" s="138"/>
      <c r="T114" s="138"/>
      <c r="U114" s="138"/>
    </row>
    <row r="115" spans="2:21" s="139" customFormat="1" x14ac:dyDescent="0.2">
      <c r="B115" s="43"/>
      <c r="C115" s="47"/>
      <c r="D115" s="35"/>
      <c r="E115" s="35"/>
      <c r="F115" s="140"/>
      <c r="G115" s="140"/>
      <c r="H115" s="140"/>
      <c r="I115" s="138"/>
      <c r="J115" s="138"/>
      <c r="K115" s="138"/>
      <c r="L115" s="54"/>
      <c r="M115" s="138"/>
      <c r="P115" s="138"/>
      <c r="Q115" s="138"/>
      <c r="R115" s="138"/>
      <c r="S115" s="138"/>
      <c r="T115" s="138"/>
      <c r="U115" s="138"/>
    </row>
    <row r="116" spans="2:21" s="139" customFormat="1" x14ac:dyDescent="0.2">
      <c r="B116" s="43"/>
      <c r="C116" s="47"/>
      <c r="D116" s="35"/>
      <c r="E116" s="35"/>
      <c r="F116" s="140"/>
      <c r="G116" s="140"/>
      <c r="H116" s="140"/>
      <c r="I116" s="138"/>
      <c r="J116" s="138"/>
      <c r="K116" s="138"/>
      <c r="L116" s="54"/>
      <c r="M116" s="138"/>
      <c r="P116" s="138"/>
      <c r="Q116" s="138"/>
      <c r="R116" s="138"/>
      <c r="S116" s="138"/>
      <c r="T116" s="138"/>
      <c r="U116" s="138"/>
    </row>
    <row r="117" spans="2:21" s="139" customFormat="1" x14ac:dyDescent="0.2">
      <c r="B117" s="43"/>
      <c r="C117" s="47"/>
      <c r="D117" s="35"/>
      <c r="E117" s="35"/>
      <c r="F117" s="140"/>
      <c r="G117" s="140"/>
      <c r="H117" s="140"/>
      <c r="I117" s="138"/>
      <c r="J117" s="138"/>
      <c r="K117" s="138"/>
      <c r="L117" s="54"/>
      <c r="M117" s="138"/>
      <c r="P117" s="138"/>
      <c r="Q117" s="138"/>
      <c r="R117" s="138"/>
      <c r="S117" s="138"/>
      <c r="T117" s="138"/>
      <c r="U117" s="138"/>
    </row>
    <row r="118" spans="2:21" s="139" customFormat="1" x14ac:dyDescent="0.2">
      <c r="B118" s="43"/>
      <c r="C118" s="47"/>
      <c r="D118" s="35"/>
      <c r="E118" s="35"/>
      <c r="F118" s="140"/>
      <c r="G118" s="140"/>
      <c r="H118" s="140"/>
      <c r="I118" s="138"/>
      <c r="J118" s="138"/>
      <c r="K118" s="138"/>
      <c r="L118" s="54"/>
      <c r="M118" s="138"/>
      <c r="P118" s="138"/>
      <c r="Q118" s="138"/>
      <c r="R118" s="138"/>
      <c r="S118" s="138"/>
      <c r="T118" s="138"/>
      <c r="U118" s="138"/>
    </row>
    <row r="119" spans="2:21" s="139" customFormat="1" x14ac:dyDescent="0.2">
      <c r="B119" s="43"/>
      <c r="C119" s="47"/>
      <c r="D119" s="35"/>
      <c r="E119" s="35"/>
      <c r="F119" s="140"/>
      <c r="G119" s="140"/>
      <c r="H119" s="140"/>
      <c r="I119" s="138"/>
      <c r="J119" s="138"/>
      <c r="K119" s="138"/>
      <c r="L119" s="54"/>
      <c r="M119" s="138"/>
      <c r="P119" s="138"/>
      <c r="Q119" s="138"/>
      <c r="R119" s="138"/>
      <c r="S119" s="138"/>
      <c r="T119" s="138"/>
      <c r="U119" s="138"/>
    </row>
    <row r="120" spans="2:21" s="139" customFormat="1" x14ac:dyDescent="0.2">
      <c r="B120" s="43"/>
      <c r="C120" s="47"/>
      <c r="D120" s="35"/>
      <c r="E120" s="35"/>
      <c r="F120" s="140"/>
      <c r="G120" s="140"/>
      <c r="H120" s="140"/>
      <c r="I120" s="138"/>
      <c r="J120" s="138"/>
      <c r="K120" s="138"/>
      <c r="L120" s="54"/>
      <c r="M120" s="138"/>
      <c r="O120" s="13"/>
      <c r="P120" s="138"/>
      <c r="Q120" s="138"/>
      <c r="R120" s="138"/>
      <c r="S120" s="138"/>
      <c r="T120" s="138"/>
      <c r="U120" s="138"/>
    </row>
    <row r="121" spans="2:21" s="139" customFormat="1" x14ac:dyDescent="0.2">
      <c r="B121" s="43"/>
      <c r="C121" s="47"/>
      <c r="D121" s="35"/>
      <c r="E121" s="35"/>
      <c r="F121" s="140"/>
      <c r="G121" s="140"/>
      <c r="H121" s="140"/>
      <c r="I121" s="138"/>
      <c r="J121" s="138"/>
      <c r="K121" s="138"/>
      <c r="L121" s="54"/>
      <c r="M121" s="138"/>
      <c r="N121" s="12"/>
      <c r="O121" s="13"/>
      <c r="P121" s="138"/>
      <c r="Q121" s="138"/>
      <c r="R121" s="138"/>
      <c r="S121" s="138"/>
      <c r="T121" s="138"/>
      <c r="U121" s="138"/>
    </row>
    <row r="122" spans="2:21" s="139" customFormat="1" x14ac:dyDescent="0.2">
      <c r="B122" s="43"/>
      <c r="C122" s="47"/>
      <c r="D122" s="35"/>
      <c r="E122" s="35"/>
      <c r="F122" s="140"/>
      <c r="G122" s="140"/>
      <c r="H122" s="140"/>
      <c r="I122" s="138"/>
      <c r="J122" s="138"/>
      <c r="K122" s="138"/>
      <c r="L122" s="54"/>
      <c r="M122" s="138"/>
      <c r="N122" s="142"/>
      <c r="O122" s="138"/>
      <c r="P122" s="138"/>
      <c r="Q122" s="138"/>
      <c r="R122" s="138"/>
      <c r="S122" s="138"/>
      <c r="T122" s="138"/>
      <c r="U122" s="138"/>
    </row>
    <row r="123" spans="2:21" s="139" customFormat="1" x14ac:dyDescent="0.2">
      <c r="B123" s="43"/>
      <c r="C123" s="47"/>
      <c r="D123" s="35"/>
      <c r="E123" s="35"/>
      <c r="F123" s="140"/>
      <c r="G123" s="140"/>
      <c r="H123" s="140"/>
      <c r="I123" s="138"/>
      <c r="J123" s="138"/>
      <c r="K123" s="138"/>
      <c r="L123" s="54"/>
      <c r="M123" s="138"/>
      <c r="N123" s="142"/>
      <c r="O123" s="138"/>
      <c r="P123" s="138"/>
      <c r="Q123" s="138"/>
      <c r="R123" s="138"/>
      <c r="S123" s="138"/>
      <c r="T123" s="138"/>
      <c r="U123" s="138"/>
    </row>
    <row r="124" spans="2:21" s="139" customFormat="1" x14ac:dyDescent="0.2">
      <c r="B124" s="43"/>
      <c r="C124" s="47"/>
      <c r="D124" s="35"/>
      <c r="E124" s="35"/>
      <c r="F124" s="140"/>
      <c r="G124" s="140"/>
      <c r="H124" s="140"/>
      <c r="I124" s="138"/>
      <c r="J124" s="138"/>
      <c r="K124" s="138"/>
      <c r="L124" s="54"/>
      <c r="M124" s="138"/>
      <c r="N124" s="142"/>
      <c r="O124" s="138"/>
      <c r="P124" s="138"/>
      <c r="Q124" s="138"/>
      <c r="R124" s="138"/>
      <c r="S124" s="138"/>
      <c r="T124" s="138"/>
      <c r="U124" s="138"/>
    </row>
    <row r="125" spans="2:21" s="139" customFormat="1" x14ac:dyDescent="0.2">
      <c r="B125" s="43"/>
      <c r="C125" s="47"/>
      <c r="D125" s="35"/>
      <c r="E125" s="35"/>
      <c r="F125" s="140"/>
      <c r="G125" s="140"/>
      <c r="H125" s="140"/>
      <c r="I125" s="138"/>
      <c r="J125" s="138"/>
      <c r="K125" s="138"/>
      <c r="L125" s="54"/>
      <c r="M125" s="138"/>
      <c r="N125" s="142"/>
      <c r="O125" s="138"/>
      <c r="P125" s="138"/>
      <c r="Q125" s="138"/>
      <c r="R125" s="138"/>
      <c r="S125" s="138"/>
      <c r="T125" s="138"/>
      <c r="U125" s="138"/>
    </row>
    <row r="126" spans="2:21" s="139" customFormat="1" x14ac:dyDescent="0.2">
      <c r="B126" s="43"/>
      <c r="C126" s="47"/>
      <c r="D126" s="35"/>
      <c r="E126" s="35"/>
      <c r="F126" s="140"/>
      <c r="G126" s="140"/>
      <c r="H126" s="140"/>
      <c r="I126" s="138"/>
      <c r="J126" s="138"/>
      <c r="K126" s="138"/>
      <c r="L126" s="54"/>
      <c r="M126" s="138"/>
      <c r="N126" s="142"/>
      <c r="O126" s="138"/>
      <c r="P126" s="138"/>
      <c r="Q126" s="138"/>
      <c r="R126" s="138"/>
      <c r="S126" s="138"/>
      <c r="T126" s="138"/>
      <c r="U126" s="138"/>
    </row>
    <row r="127" spans="2:21" s="139" customFormat="1" x14ac:dyDescent="0.2">
      <c r="B127" s="43"/>
      <c r="C127" s="47"/>
      <c r="D127" s="35"/>
      <c r="E127" s="35"/>
      <c r="F127" s="140"/>
      <c r="G127" s="140"/>
      <c r="H127" s="140"/>
      <c r="I127" s="138"/>
      <c r="J127" s="138"/>
      <c r="K127" s="138"/>
      <c r="L127" s="54"/>
      <c r="M127" s="138"/>
      <c r="N127" s="142"/>
      <c r="O127" s="138"/>
      <c r="P127" s="138"/>
      <c r="Q127" s="138"/>
      <c r="R127" s="138"/>
      <c r="S127" s="138"/>
      <c r="T127" s="138"/>
      <c r="U127" s="138"/>
    </row>
    <row r="128" spans="2:21" s="139" customFormat="1" x14ac:dyDescent="0.2">
      <c r="B128" s="43"/>
      <c r="C128" s="47"/>
      <c r="D128" s="35"/>
      <c r="E128" s="35"/>
      <c r="F128" s="140"/>
      <c r="G128" s="140"/>
      <c r="H128" s="140"/>
      <c r="I128" s="138"/>
      <c r="J128" s="138"/>
      <c r="K128" s="138"/>
      <c r="L128" s="54"/>
      <c r="M128" s="138"/>
      <c r="N128" s="142"/>
      <c r="O128" s="138"/>
      <c r="P128" s="138"/>
      <c r="Q128" s="138"/>
      <c r="R128" s="138"/>
      <c r="S128" s="138"/>
      <c r="T128" s="138"/>
      <c r="U128" s="138"/>
    </row>
    <row r="129" spans="2:21" s="139" customFormat="1" x14ac:dyDescent="0.2">
      <c r="B129" s="43"/>
      <c r="C129" s="47"/>
      <c r="D129" s="35"/>
      <c r="E129" s="35"/>
      <c r="F129" s="140"/>
      <c r="G129" s="140"/>
      <c r="H129" s="140"/>
      <c r="I129" s="138"/>
      <c r="J129" s="138"/>
      <c r="K129" s="138"/>
      <c r="L129" s="54"/>
      <c r="M129" s="138"/>
      <c r="N129" s="142"/>
      <c r="O129" s="138"/>
      <c r="P129" s="138"/>
      <c r="Q129" s="138"/>
      <c r="R129" s="138"/>
      <c r="S129" s="138"/>
      <c r="T129" s="138"/>
      <c r="U129" s="138"/>
    </row>
    <row r="130" spans="2:21" s="139" customFormat="1" x14ac:dyDescent="0.2">
      <c r="B130" s="43"/>
      <c r="C130" s="47"/>
      <c r="D130" s="35"/>
      <c r="E130" s="35"/>
      <c r="F130" s="140"/>
      <c r="G130" s="140"/>
      <c r="H130" s="140"/>
      <c r="I130" s="138"/>
      <c r="J130" s="138"/>
      <c r="K130" s="138"/>
      <c r="L130" s="54"/>
      <c r="M130" s="138"/>
      <c r="N130" s="142"/>
      <c r="O130" s="138"/>
      <c r="P130" s="138"/>
      <c r="Q130" s="138"/>
      <c r="R130" s="138"/>
      <c r="S130" s="138"/>
      <c r="T130" s="138"/>
      <c r="U130" s="138"/>
    </row>
    <row r="131" spans="2:21" s="139" customFormat="1" x14ac:dyDescent="0.2">
      <c r="B131" s="43"/>
      <c r="C131" s="47"/>
      <c r="D131" s="35"/>
      <c r="E131" s="35"/>
      <c r="F131" s="140"/>
      <c r="G131" s="140"/>
      <c r="H131" s="140"/>
      <c r="I131" s="138"/>
      <c r="J131" s="138"/>
      <c r="K131" s="138"/>
      <c r="L131" s="54"/>
      <c r="M131" s="138"/>
      <c r="N131" s="142"/>
      <c r="O131" s="138"/>
      <c r="P131" s="138"/>
      <c r="Q131" s="138"/>
      <c r="R131" s="138"/>
      <c r="S131" s="138"/>
      <c r="T131" s="138"/>
      <c r="U131" s="138"/>
    </row>
    <row r="132" spans="2:21" s="139" customFormat="1" x14ac:dyDescent="0.2">
      <c r="B132" s="43"/>
      <c r="C132" s="47"/>
      <c r="D132" s="35"/>
      <c r="E132" s="35"/>
      <c r="F132" s="140"/>
      <c r="G132" s="140"/>
      <c r="H132" s="140"/>
      <c r="I132" s="138"/>
      <c r="J132" s="138"/>
      <c r="K132" s="138"/>
      <c r="L132" s="54"/>
      <c r="M132" s="138"/>
      <c r="N132" s="138"/>
      <c r="O132" s="138"/>
      <c r="P132" s="138"/>
      <c r="Q132" s="138"/>
      <c r="R132" s="138"/>
      <c r="S132" s="138"/>
      <c r="T132" s="138"/>
      <c r="U132" s="138"/>
    </row>
    <row r="133" spans="2:21" s="139" customFormat="1" x14ac:dyDescent="0.2">
      <c r="B133" s="43"/>
      <c r="C133" s="47"/>
      <c r="D133" s="35"/>
      <c r="E133" s="35"/>
      <c r="F133" s="140"/>
      <c r="G133" s="140"/>
      <c r="H133" s="140"/>
      <c r="I133" s="138"/>
      <c r="J133" s="138"/>
      <c r="K133" s="138"/>
      <c r="L133" s="54"/>
      <c r="M133" s="138"/>
      <c r="N133" s="138"/>
      <c r="O133" s="138"/>
      <c r="P133" s="138"/>
      <c r="Q133" s="138"/>
      <c r="R133" s="138"/>
      <c r="S133" s="138"/>
      <c r="T133" s="138"/>
      <c r="U133" s="138"/>
    </row>
    <row r="134" spans="2:21" s="139" customFormat="1" x14ac:dyDescent="0.2">
      <c r="B134" s="43"/>
      <c r="C134" s="47"/>
      <c r="D134" s="35"/>
      <c r="E134" s="35"/>
      <c r="F134" s="140"/>
      <c r="G134" s="140"/>
      <c r="H134" s="140"/>
      <c r="I134" s="138"/>
      <c r="J134" s="138"/>
      <c r="K134" s="138"/>
      <c r="L134" s="54"/>
      <c r="M134" s="138"/>
      <c r="N134" s="138"/>
      <c r="O134" s="138"/>
      <c r="P134" s="138"/>
      <c r="Q134" s="138"/>
      <c r="R134" s="138"/>
      <c r="S134" s="138"/>
      <c r="T134" s="138"/>
      <c r="U134" s="138"/>
    </row>
    <row r="135" spans="2:21" s="139" customFormat="1" x14ac:dyDescent="0.2">
      <c r="B135" s="43"/>
      <c r="C135" s="47"/>
      <c r="D135" s="35"/>
      <c r="E135" s="35"/>
      <c r="F135" s="140"/>
      <c r="G135" s="140"/>
      <c r="H135" s="140"/>
      <c r="I135" s="138"/>
      <c r="J135" s="138"/>
      <c r="K135" s="138"/>
      <c r="L135" s="54"/>
      <c r="M135" s="138"/>
      <c r="N135" s="138"/>
      <c r="O135" s="138"/>
      <c r="P135" s="138"/>
      <c r="Q135" s="138"/>
      <c r="R135" s="138"/>
      <c r="S135" s="138"/>
      <c r="T135" s="138"/>
      <c r="U135" s="138"/>
    </row>
    <row r="136" spans="2:21" s="139" customFormat="1" x14ac:dyDescent="0.2">
      <c r="B136" s="43"/>
      <c r="C136" s="47"/>
      <c r="D136" s="35"/>
      <c r="E136" s="35"/>
      <c r="F136" s="140"/>
      <c r="G136" s="140"/>
      <c r="H136" s="140"/>
      <c r="I136" s="138"/>
      <c r="J136" s="138"/>
      <c r="K136" s="138"/>
      <c r="L136" s="54"/>
      <c r="M136" s="138"/>
      <c r="N136" s="138"/>
      <c r="O136" s="138"/>
      <c r="P136" s="138"/>
      <c r="Q136" s="138"/>
      <c r="R136" s="138"/>
      <c r="S136" s="138"/>
      <c r="T136" s="138"/>
      <c r="U136" s="138"/>
    </row>
    <row r="137" spans="2:21" s="139" customFormat="1" x14ac:dyDescent="0.2">
      <c r="B137" s="43"/>
      <c r="C137" s="47"/>
      <c r="D137" s="35"/>
      <c r="E137" s="35"/>
      <c r="F137" s="140"/>
      <c r="G137" s="140"/>
      <c r="H137" s="140"/>
      <c r="I137" s="138"/>
      <c r="J137" s="138"/>
      <c r="K137" s="138"/>
      <c r="L137" s="54"/>
      <c r="M137" s="138"/>
      <c r="N137" s="138"/>
      <c r="O137" s="138"/>
      <c r="P137" s="138"/>
      <c r="Q137" s="138"/>
      <c r="R137" s="138"/>
      <c r="S137" s="138"/>
      <c r="T137" s="138"/>
      <c r="U137" s="138"/>
    </row>
    <row r="138" spans="2:21" s="139" customFormat="1" x14ac:dyDescent="0.2">
      <c r="B138" s="43"/>
      <c r="C138" s="47"/>
      <c r="D138" s="35"/>
      <c r="E138" s="35"/>
      <c r="F138" s="140"/>
      <c r="G138" s="140"/>
      <c r="H138" s="140"/>
      <c r="I138" s="138"/>
      <c r="J138" s="138"/>
      <c r="K138" s="138"/>
      <c r="L138" s="54"/>
      <c r="M138" s="138"/>
      <c r="N138" s="138"/>
      <c r="O138" s="138"/>
      <c r="P138" s="138"/>
      <c r="Q138" s="138"/>
      <c r="R138" s="138"/>
      <c r="S138" s="138"/>
      <c r="T138" s="138"/>
      <c r="U138" s="138"/>
    </row>
    <row r="139" spans="2:21" s="139" customFormat="1" x14ac:dyDescent="0.2">
      <c r="B139" s="43"/>
      <c r="C139" s="47"/>
      <c r="D139" s="35"/>
      <c r="E139" s="35"/>
      <c r="F139" s="140"/>
      <c r="G139" s="140"/>
      <c r="H139" s="140"/>
      <c r="I139" s="138"/>
      <c r="J139" s="138"/>
      <c r="K139" s="138"/>
      <c r="L139" s="54"/>
      <c r="M139" s="138"/>
      <c r="N139" s="138"/>
      <c r="O139" s="138"/>
      <c r="P139" s="138"/>
      <c r="Q139" s="138"/>
      <c r="R139" s="138"/>
      <c r="S139" s="138"/>
      <c r="T139" s="138"/>
      <c r="U139" s="138"/>
    </row>
    <row r="140" spans="2:21" s="139" customFormat="1" x14ac:dyDescent="0.2">
      <c r="B140" s="43"/>
      <c r="C140" s="47"/>
      <c r="D140" s="35"/>
      <c r="E140" s="35"/>
      <c r="F140" s="140"/>
      <c r="G140" s="140"/>
      <c r="H140" s="140"/>
      <c r="I140" s="138"/>
      <c r="J140" s="138"/>
      <c r="K140" s="138"/>
      <c r="L140" s="54"/>
      <c r="M140" s="138"/>
      <c r="N140" s="138"/>
      <c r="O140" s="138"/>
      <c r="P140" s="138"/>
      <c r="Q140" s="138"/>
      <c r="R140" s="138"/>
      <c r="S140" s="138"/>
      <c r="T140" s="138"/>
      <c r="U140" s="138"/>
    </row>
    <row r="141" spans="2:21" s="139" customFormat="1" x14ac:dyDescent="0.2">
      <c r="B141" s="43"/>
      <c r="C141" s="47"/>
      <c r="D141" s="35"/>
      <c r="E141" s="35"/>
      <c r="F141" s="140"/>
      <c r="G141" s="140"/>
      <c r="H141" s="140"/>
      <c r="I141" s="138"/>
      <c r="J141" s="138"/>
      <c r="K141" s="138"/>
      <c r="L141" s="54"/>
      <c r="M141" s="138"/>
      <c r="N141" s="138"/>
      <c r="O141" s="138"/>
      <c r="P141" s="138"/>
      <c r="Q141" s="138"/>
      <c r="R141" s="138"/>
      <c r="S141" s="138"/>
      <c r="T141" s="138"/>
      <c r="U141" s="138"/>
    </row>
    <row r="142" spans="2:21" s="139" customFormat="1" x14ac:dyDescent="0.2">
      <c r="B142" s="43"/>
      <c r="C142" s="47"/>
      <c r="D142" s="35"/>
      <c r="E142" s="35"/>
      <c r="F142" s="140"/>
      <c r="G142" s="140"/>
      <c r="H142" s="140"/>
      <c r="I142" s="138"/>
      <c r="J142" s="138"/>
      <c r="K142" s="138"/>
      <c r="L142" s="54"/>
      <c r="M142" s="138"/>
      <c r="N142" s="138"/>
      <c r="O142" s="138"/>
      <c r="P142" s="138"/>
      <c r="Q142" s="138"/>
      <c r="R142" s="138"/>
      <c r="S142" s="138"/>
      <c r="T142" s="138"/>
      <c r="U142" s="138"/>
    </row>
    <row r="143" spans="2:21" s="139" customFormat="1" x14ac:dyDescent="0.2">
      <c r="B143" s="43"/>
      <c r="C143" s="47"/>
      <c r="D143" s="35"/>
      <c r="E143" s="35"/>
      <c r="F143" s="140"/>
      <c r="G143" s="140"/>
      <c r="H143" s="140"/>
      <c r="I143" s="138"/>
      <c r="J143" s="138"/>
      <c r="K143" s="138"/>
      <c r="L143" s="54"/>
      <c r="M143" s="138"/>
      <c r="N143" s="138"/>
      <c r="O143" s="138"/>
      <c r="P143" s="138"/>
      <c r="Q143" s="138"/>
      <c r="R143" s="138"/>
      <c r="S143" s="138"/>
      <c r="T143" s="138"/>
      <c r="U143" s="138"/>
    </row>
    <row r="144" spans="2:21" s="139" customFormat="1" x14ac:dyDescent="0.2">
      <c r="B144" s="43"/>
      <c r="C144" s="47"/>
      <c r="D144" s="35"/>
      <c r="E144" s="35"/>
      <c r="F144" s="140"/>
      <c r="G144" s="140"/>
      <c r="H144" s="140"/>
      <c r="I144" s="138"/>
      <c r="J144" s="138"/>
      <c r="K144" s="138"/>
      <c r="L144" s="54"/>
      <c r="M144" s="138"/>
      <c r="N144" s="138"/>
      <c r="O144" s="138"/>
      <c r="P144" s="138"/>
      <c r="Q144" s="138"/>
      <c r="R144" s="138"/>
      <c r="S144" s="138"/>
      <c r="T144" s="138"/>
      <c r="U144" s="138"/>
    </row>
    <row r="145" spans="2:21" s="139" customFormat="1" x14ac:dyDescent="0.2">
      <c r="B145" s="43"/>
      <c r="C145" s="47"/>
      <c r="D145" s="35"/>
      <c r="E145" s="35"/>
      <c r="F145" s="140"/>
      <c r="G145" s="140"/>
      <c r="H145" s="140"/>
      <c r="I145" s="138"/>
      <c r="J145" s="138"/>
      <c r="K145" s="138"/>
      <c r="L145" s="54"/>
      <c r="M145" s="138"/>
      <c r="N145" s="138"/>
      <c r="O145" s="138"/>
      <c r="P145" s="138"/>
      <c r="Q145" s="138"/>
      <c r="R145" s="138"/>
      <c r="S145" s="138"/>
      <c r="T145" s="138"/>
      <c r="U145" s="138"/>
    </row>
    <row r="146" spans="2:21" s="139" customFormat="1" x14ac:dyDescent="0.2">
      <c r="B146" s="43"/>
      <c r="C146" s="47"/>
      <c r="D146" s="35"/>
      <c r="E146" s="35"/>
      <c r="F146" s="140"/>
      <c r="G146" s="140"/>
      <c r="H146" s="140"/>
      <c r="I146" s="138"/>
      <c r="J146" s="138"/>
      <c r="K146" s="138"/>
      <c r="L146" s="54"/>
      <c r="M146" s="138"/>
      <c r="N146" s="138"/>
      <c r="O146" s="138"/>
      <c r="P146" s="138"/>
      <c r="Q146" s="138"/>
      <c r="R146" s="138"/>
      <c r="S146" s="138"/>
      <c r="T146" s="138"/>
      <c r="U146" s="138"/>
    </row>
    <row r="147" spans="2:21" s="139" customFormat="1" x14ac:dyDescent="0.2">
      <c r="B147" s="43"/>
      <c r="C147" s="47"/>
      <c r="D147" s="35"/>
      <c r="E147" s="35"/>
      <c r="F147" s="140"/>
      <c r="G147" s="140"/>
      <c r="H147" s="140"/>
      <c r="I147" s="138"/>
      <c r="J147" s="138"/>
      <c r="K147" s="138"/>
      <c r="L147" s="54"/>
      <c r="M147" s="138"/>
      <c r="N147" s="138"/>
      <c r="O147" s="138"/>
      <c r="P147" s="138"/>
      <c r="Q147" s="138"/>
      <c r="R147" s="138"/>
      <c r="S147" s="138"/>
      <c r="T147" s="138"/>
      <c r="U147" s="138"/>
    </row>
    <row r="148" spans="2:21" s="139" customFormat="1" x14ac:dyDescent="0.2">
      <c r="B148" s="43"/>
      <c r="C148" s="47"/>
      <c r="D148" s="35"/>
      <c r="E148" s="35"/>
      <c r="F148" s="140"/>
      <c r="G148" s="140"/>
      <c r="H148" s="140"/>
      <c r="I148" s="138"/>
      <c r="J148" s="138"/>
      <c r="K148" s="138"/>
      <c r="L148" s="54"/>
      <c r="M148" s="138"/>
      <c r="N148" s="138"/>
      <c r="O148" s="138"/>
      <c r="P148" s="138"/>
      <c r="Q148" s="138"/>
      <c r="R148" s="138"/>
      <c r="S148" s="138"/>
      <c r="T148" s="138"/>
      <c r="U148" s="138"/>
    </row>
    <row r="149" spans="2:21" s="139" customFormat="1" x14ac:dyDescent="0.2">
      <c r="B149" s="43"/>
      <c r="C149" s="47"/>
      <c r="D149" s="35"/>
      <c r="E149" s="35"/>
      <c r="F149" s="140"/>
      <c r="G149" s="140"/>
      <c r="H149" s="140"/>
      <c r="I149" s="138"/>
      <c r="J149" s="138"/>
      <c r="K149" s="138"/>
      <c r="L149" s="54"/>
      <c r="M149" s="138"/>
      <c r="N149" s="138"/>
      <c r="O149" s="138"/>
      <c r="P149" s="138"/>
      <c r="Q149" s="138"/>
      <c r="R149" s="138"/>
      <c r="S149" s="138"/>
      <c r="T149" s="138"/>
      <c r="U149" s="138"/>
    </row>
    <row r="150" spans="2:21" s="139" customFormat="1" x14ac:dyDescent="0.2">
      <c r="B150" s="43"/>
      <c r="C150" s="47"/>
      <c r="D150" s="35"/>
      <c r="E150" s="35"/>
      <c r="F150" s="140"/>
      <c r="G150" s="140"/>
      <c r="H150" s="140"/>
      <c r="I150" s="138"/>
      <c r="J150" s="138"/>
      <c r="K150" s="138"/>
      <c r="L150" s="54"/>
      <c r="M150" s="138"/>
      <c r="N150" s="138"/>
      <c r="O150" s="138"/>
      <c r="P150" s="138"/>
      <c r="Q150" s="138"/>
      <c r="R150" s="138"/>
      <c r="S150" s="138"/>
      <c r="T150" s="138"/>
      <c r="U150" s="138"/>
    </row>
    <row r="151" spans="2:21" s="139" customFormat="1" x14ac:dyDescent="0.2">
      <c r="B151" s="43"/>
      <c r="C151" s="47"/>
      <c r="D151" s="35"/>
      <c r="E151" s="35"/>
      <c r="F151" s="140"/>
      <c r="G151" s="140"/>
      <c r="H151" s="140"/>
      <c r="I151" s="138"/>
      <c r="J151" s="138"/>
      <c r="K151" s="138"/>
      <c r="L151" s="54"/>
      <c r="M151" s="138"/>
      <c r="N151" s="138"/>
      <c r="O151" s="138"/>
      <c r="P151" s="138"/>
      <c r="Q151" s="138"/>
      <c r="R151" s="138"/>
      <c r="S151" s="138"/>
      <c r="T151" s="138"/>
      <c r="U151" s="138"/>
    </row>
    <row r="152" spans="2:21" s="139" customFormat="1" x14ac:dyDescent="0.2">
      <c r="B152" s="43"/>
      <c r="C152" s="47"/>
      <c r="D152" s="35"/>
      <c r="E152" s="35"/>
      <c r="F152" s="140"/>
      <c r="G152" s="140"/>
      <c r="H152" s="140"/>
      <c r="I152" s="138"/>
      <c r="J152" s="138"/>
      <c r="K152" s="138"/>
      <c r="L152" s="54"/>
      <c r="M152" s="138"/>
      <c r="N152" s="138"/>
      <c r="O152" s="138"/>
      <c r="P152" s="138"/>
      <c r="Q152" s="138"/>
      <c r="R152" s="138"/>
      <c r="S152" s="138"/>
      <c r="T152" s="138"/>
      <c r="U152" s="138"/>
    </row>
    <row r="153" spans="2:21" s="139" customFormat="1" x14ac:dyDescent="0.2">
      <c r="B153" s="43"/>
      <c r="C153" s="47"/>
      <c r="D153" s="35"/>
      <c r="E153" s="35"/>
      <c r="F153" s="140"/>
      <c r="G153" s="140"/>
      <c r="H153" s="140"/>
      <c r="I153" s="138"/>
      <c r="J153" s="138"/>
      <c r="K153" s="138"/>
      <c r="L153" s="54"/>
      <c r="M153" s="138"/>
      <c r="N153" s="138"/>
      <c r="O153" s="138"/>
      <c r="P153" s="138"/>
      <c r="Q153" s="138"/>
      <c r="R153" s="138"/>
      <c r="S153" s="138"/>
      <c r="T153" s="138"/>
      <c r="U153" s="138"/>
    </row>
    <row r="154" spans="2:21" x14ac:dyDescent="0.2">
      <c r="B154" s="44"/>
      <c r="C154" s="45"/>
      <c r="D154" s="40"/>
      <c r="G154" s="136"/>
      <c r="H154" s="136"/>
    </row>
    <row r="155" spans="2:21" x14ac:dyDescent="0.2">
      <c r="B155" s="44"/>
      <c r="C155" s="45"/>
      <c r="D155" s="40"/>
      <c r="G155" s="136"/>
      <c r="H155" s="136"/>
    </row>
    <row r="156" spans="2:21" x14ac:dyDescent="0.2">
      <c r="B156" s="44"/>
      <c r="C156" s="45"/>
      <c r="D156" s="40"/>
      <c r="G156" s="136"/>
      <c r="H156" s="136"/>
    </row>
    <row r="157" spans="2:21" x14ac:dyDescent="0.2">
      <c r="B157" s="44"/>
      <c r="C157" s="45"/>
      <c r="D157" s="40"/>
      <c r="G157" s="136"/>
      <c r="H157" s="136"/>
    </row>
    <row r="158" spans="2:21" x14ac:dyDescent="0.2">
      <c r="B158" s="44"/>
      <c r="C158" s="45"/>
      <c r="D158" s="40"/>
      <c r="G158" s="136"/>
      <c r="H158" s="136"/>
    </row>
    <row r="159" spans="2:21" x14ac:dyDescent="0.2">
      <c r="B159" s="44"/>
      <c r="C159" s="45"/>
      <c r="D159" s="40"/>
      <c r="G159" s="136"/>
      <c r="H159" s="136"/>
    </row>
    <row r="160" spans="2:21" x14ac:dyDescent="0.2">
      <c r="B160" s="44"/>
      <c r="C160" s="45"/>
      <c r="D160" s="40"/>
      <c r="G160" s="136"/>
      <c r="H160" s="136"/>
    </row>
    <row r="161" spans="2:8" x14ac:dyDescent="0.2">
      <c r="B161" s="44"/>
      <c r="C161" s="45"/>
      <c r="D161" s="40"/>
      <c r="G161" s="136"/>
      <c r="H161" s="136"/>
    </row>
    <row r="162" spans="2:8" x14ac:dyDescent="0.2">
      <c r="B162" s="44"/>
      <c r="C162" s="45"/>
      <c r="D162" s="40"/>
      <c r="G162" s="136"/>
      <c r="H162" s="136"/>
    </row>
    <row r="163" spans="2:8" x14ac:dyDescent="0.2">
      <c r="B163" s="44"/>
      <c r="C163" s="45"/>
      <c r="D163" s="40"/>
      <c r="G163" s="136"/>
      <c r="H163" s="136"/>
    </row>
    <row r="164" spans="2:8" x14ac:dyDescent="0.2">
      <c r="B164" s="44"/>
      <c r="C164" s="45"/>
      <c r="D164" s="40"/>
      <c r="G164" s="136"/>
      <c r="H164" s="136"/>
    </row>
    <row r="165" spans="2:8" x14ac:dyDescent="0.2">
      <c r="B165" s="44"/>
      <c r="C165" s="45"/>
      <c r="D165" s="40"/>
      <c r="G165" s="136"/>
      <c r="H165" s="136"/>
    </row>
    <row r="166" spans="2:8" x14ac:dyDescent="0.2">
      <c r="B166" s="44"/>
      <c r="C166" s="45"/>
      <c r="D166" s="40"/>
      <c r="G166" s="136"/>
      <c r="H166" s="136"/>
    </row>
    <row r="167" spans="2:8" x14ac:dyDescent="0.2">
      <c r="B167" s="44"/>
      <c r="C167" s="45"/>
      <c r="D167" s="40"/>
      <c r="G167" s="136"/>
      <c r="H167" s="136"/>
    </row>
    <row r="168" spans="2:8" x14ac:dyDescent="0.2">
      <c r="B168" s="44"/>
      <c r="C168" s="45"/>
      <c r="D168" s="40"/>
      <c r="G168" s="136"/>
      <c r="H168" s="136"/>
    </row>
    <row r="169" spans="2:8" x14ac:dyDescent="0.2">
      <c r="B169" s="44"/>
      <c r="C169" s="45"/>
      <c r="D169" s="40"/>
      <c r="G169" s="136"/>
      <c r="H169" s="136"/>
    </row>
    <row r="170" spans="2:8" x14ac:dyDescent="0.2">
      <c r="B170" s="44"/>
      <c r="C170" s="45"/>
      <c r="D170" s="40"/>
      <c r="G170" s="136"/>
      <c r="H170" s="136"/>
    </row>
    <row r="171" spans="2:8" x14ac:dyDescent="0.2">
      <c r="B171" s="44"/>
      <c r="C171" s="45"/>
      <c r="D171" s="40"/>
      <c r="G171" s="136"/>
      <c r="H171" s="136"/>
    </row>
    <row r="172" spans="2:8" x14ac:dyDescent="0.2">
      <c r="B172" s="44"/>
      <c r="C172" s="45"/>
      <c r="D172" s="40"/>
      <c r="G172" s="136"/>
      <c r="H172" s="136"/>
    </row>
    <row r="173" spans="2:8" x14ac:dyDescent="0.2">
      <c r="B173" s="44"/>
      <c r="C173" s="45"/>
      <c r="D173" s="40"/>
      <c r="G173" s="136"/>
      <c r="H173" s="136"/>
    </row>
    <row r="174" spans="2:8" x14ac:dyDescent="0.2">
      <c r="B174" s="44"/>
      <c r="C174" s="45"/>
      <c r="D174" s="40"/>
      <c r="G174" s="136"/>
      <c r="H174" s="136"/>
    </row>
    <row r="175" spans="2:8" x14ac:dyDescent="0.2">
      <c r="B175" s="44"/>
      <c r="C175" s="45"/>
      <c r="D175" s="40"/>
      <c r="G175" s="136"/>
      <c r="H175" s="136"/>
    </row>
    <row r="176" spans="2:8" x14ac:dyDescent="0.2">
      <c r="B176" s="44"/>
      <c r="C176" s="45"/>
      <c r="D176" s="40"/>
      <c r="G176" s="136"/>
      <c r="H176" s="136"/>
    </row>
    <row r="177" spans="2:8" x14ac:dyDescent="0.2">
      <c r="B177" s="44"/>
      <c r="C177" s="45"/>
      <c r="D177" s="40"/>
      <c r="G177" s="136"/>
      <c r="H177" s="136"/>
    </row>
    <row r="178" spans="2:8" x14ac:dyDescent="0.2">
      <c r="B178" s="44"/>
      <c r="C178" s="45"/>
      <c r="D178" s="40"/>
      <c r="G178" s="136"/>
      <c r="H178" s="136"/>
    </row>
    <row r="179" spans="2:8" x14ac:dyDescent="0.2">
      <c r="B179" s="44"/>
      <c r="C179" s="45"/>
      <c r="D179" s="40"/>
      <c r="G179" s="136"/>
      <c r="H179" s="136"/>
    </row>
    <row r="180" spans="2:8" x14ac:dyDescent="0.2">
      <c r="B180" s="44"/>
      <c r="C180" s="45"/>
      <c r="D180" s="40"/>
      <c r="G180" s="136"/>
      <c r="H180" s="136"/>
    </row>
    <row r="181" spans="2:8" x14ac:dyDescent="0.2">
      <c r="B181" s="44"/>
      <c r="C181" s="45"/>
      <c r="D181" s="40"/>
      <c r="G181" s="136"/>
      <c r="H181" s="136"/>
    </row>
    <row r="182" spans="2:8" x14ac:dyDescent="0.2">
      <c r="B182" s="44"/>
      <c r="C182" s="45"/>
      <c r="D182" s="40"/>
      <c r="G182" s="136"/>
      <c r="H182" s="136"/>
    </row>
    <row r="183" spans="2:8" x14ac:dyDescent="0.2">
      <c r="B183" s="44"/>
      <c r="C183" s="45"/>
      <c r="D183" s="40"/>
      <c r="G183" s="136"/>
      <c r="H183" s="136"/>
    </row>
    <row r="184" spans="2:8" x14ac:dyDescent="0.2">
      <c r="B184" s="44"/>
      <c r="C184" s="45"/>
      <c r="D184" s="40"/>
      <c r="G184" s="136"/>
      <c r="H184" s="136"/>
    </row>
    <row r="185" spans="2:8" x14ac:dyDescent="0.2">
      <c r="B185" s="44"/>
      <c r="C185" s="45"/>
      <c r="D185" s="40"/>
      <c r="G185" s="136"/>
      <c r="H185" s="136"/>
    </row>
    <row r="186" spans="2:8" x14ac:dyDescent="0.2">
      <c r="B186" s="44"/>
      <c r="C186" s="45"/>
      <c r="D186" s="40"/>
      <c r="G186" s="136"/>
      <c r="H186" s="136"/>
    </row>
    <row r="187" spans="2:8" x14ac:dyDescent="0.2">
      <c r="B187" s="44"/>
      <c r="C187" s="45"/>
      <c r="D187" s="40"/>
      <c r="G187" s="136"/>
      <c r="H187" s="136"/>
    </row>
    <row r="188" spans="2:8" x14ac:dyDescent="0.2">
      <c r="B188" s="44"/>
      <c r="C188" s="45"/>
      <c r="D188" s="40"/>
      <c r="G188" s="136"/>
      <c r="H188" s="136"/>
    </row>
    <row r="189" spans="2:8" x14ac:dyDescent="0.2">
      <c r="B189" s="44"/>
      <c r="C189" s="45"/>
      <c r="D189" s="40"/>
      <c r="G189" s="136"/>
      <c r="H189" s="136"/>
    </row>
    <row r="190" spans="2:8" x14ac:dyDescent="0.2">
      <c r="B190" s="44"/>
      <c r="C190" s="45"/>
      <c r="D190" s="40"/>
      <c r="G190" s="136"/>
      <c r="H190" s="136"/>
    </row>
    <row r="191" spans="2:8" x14ac:dyDescent="0.2">
      <c r="B191" s="44"/>
      <c r="C191" s="45"/>
      <c r="D191" s="40"/>
      <c r="G191" s="136"/>
      <c r="H191" s="136"/>
    </row>
    <row r="192" spans="2:8" x14ac:dyDescent="0.2">
      <c r="B192" s="44"/>
      <c r="C192" s="45"/>
      <c r="D192" s="40"/>
      <c r="G192" s="136"/>
      <c r="H192" s="136"/>
    </row>
    <row r="193" spans="2:8" x14ac:dyDescent="0.2">
      <c r="B193" s="44"/>
      <c r="C193" s="45"/>
      <c r="D193" s="40"/>
      <c r="G193" s="136"/>
      <c r="H193" s="136"/>
    </row>
    <row r="194" spans="2:8" x14ac:dyDescent="0.2">
      <c r="B194" s="44"/>
      <c r="C194" s="45"/>
      <c r="D194" s="40"/>
      <c r="G194" s="136"/>
      <c r="H194" s="136"/>
    </row>
    <row r="195" spans="2:8" x14ac:dyDescent="0.2">
      <c r="B195" s="44"/>
      <c r="C195" s="45"/>
      <c r="D195" s="40"/>
      <c r="G195" s="136"/>
      <c r="H195" s="136"/>
    </row>
    <row r="196" spans="2:8" x14ac:dyDescent="0.2">
      <c r="B196" s="44"/>
      <c r="C196" s="45"/>
      <c r="D196" s="40"/>
      <c r="G196" s="136"/>
      <c r="H196" s="136"/>
    </row>
    <row r="197" spans="2:8" x14ac:dyDescent="0.2">
      <c r="B197" s="44"/>
      <c r="C197" s="45"/>
      <c r="D197" s="40"/>
      <c r="G197" s="136"/>
      <c r="H197" s="136"/>
    </row>
    <row r="198" spans="2:8" x14ac:dyDescent="0.2">
      <c r="B198" s="44"/>
      <c r="C198" s="45"/>
      <c r="D198" s="40"/>
      <c r="G198" s="136"/>
      <c r="H198" s="136"/>
    </row>
    <row r="199" spans="2:8" x14ac:dyDescent="0.2">
      <c r="B199" s="44"/>
      <c r="C199" s="45"/>
      <c r="D199" s="40"/>
      <c r="G199" s="136"/>
      <c r="H199" s="136"/>
    </row>
    <row r="200" spans="2:8" x14ac:dyDescent="0.2">
      <c r="B200" s="44"/>
      <c r="C200" s="45"/>
      <c r="D200" s="40"/>
      <c r="G200" s="136"/>
      <c r="H200" s="136"/>
    </row>
    <row r="201" spans="2:8" x14ac:dyDescent="0.2">
      <c r="B201" s="44"/>
      <c r="C201" s="45"/>
      <c r="D201" s="40"/>
      <c r="G201" s="136"/>
      <c r="H201" s="136"/>
    </row>
    <row r="202" spans="2:8" x14ac:dyDescent="0.2">
      <c r="B202" s="44"/>
      <c r="C202" s="45"/>
      <c r="D202" s="40"/>
      <c r="G202" s="136"/>
      <c r="H202" s="136"/>
    </row>
    <row r="203" spans="2:8" x14ac:dyDescent="0.2">
      <c r="B203" s="44"/>
      <c r="C203" s="45"/>
      <c r="D203" s="40"/>
      <c r="G203" s="136"/>
      <c r="H203" s="136"/>
    </row>
    <row r="204" spans="2:8" x14ac:dyDescent="0.2">
      <c r="B204" s="44"/>
      <c r="C204" s="45"/>
      <c r="D204" s="40"/>
      <c r="G204" s="136"/>
      <c r="H204" s="136"/>
    </row>
    <row r="205" spans="2:8" x14ac:dyDescent="0.2">
      <c r="B205" s="44"/>
      <c r="C205" s="45"/>
      <c r="D205" s="40"/>
      <c r="G205" s="136"/>
      <c r="H205" s="136"/>
    </row>
    <row r="206" spans="2:8" x14ac:dyDescent="0.2">
      <c r="B206" s="44"/>
      <c r="C206" s="45"/>
      <c r="D206" s="40"/>
      <c r="G206" s="136"/>
      <c r="H206" s="136"/>
    </row>
    <row r="207" spans="2:8" x14ac:dyDescent="0.2">
      <c r="B207" s="44"/>
      <c r="C207" s="45"/>
      <c r="D207" s="40"/>
      <c r="G207" s="136"/>
      <c r="H207" s="136"/>
    </row>
    <row r="208" spans="2:8" x14ac:dyDescent="0.2">
      <c r="B208" s="44"/>
      <c r="C208" s="45"/>
      <c r="D208" s="40"/>
      <c r="G208" s="136"/>
      <c r="H208" s="136"/>
    </row>
    <row r="209" spans="2:8" x14ac:dyDescent="0.2">
      <c r="B209" s="44"/>
      <c r="C209" s="45"/>
      <c r="D209" s="40"/>
      <c r="G209" s="136"/>
      <c r="H209" s="136"/>
    </row>
    <row r="210" spans="2:8" x14ac:dyDescent="0.2">
      <c r="B210" s="44"/>
      <c r="C210" s="45"/>
      <c r="D210" s="40"/>
      <c r="G210" s="136"/>
      <c r="H210" s="136"/>
    </row>
    <row r="211" spans="2:8" x14ac:dyDescent="0.2">
      <c r="B211" s="44"/>
      <c r="C211" s="45"/>
      <c r="D211" s="40"/>
      <c r="G211" s="136"/>
      <c r="H211" s="136"/>
    </row>
    <row r="212" spans="2:8" x14ac:dyDescent="0.2">
      <c r="B212" s="44"/>
      <c r="C212" s="45"/>
      <c r="D212" s="40"/>
      <c r="G212" s="136"/>
      <c r="H212" s="136"/>
    </row>
    <row r="213" spans="2:8" x14ac:dyDescent="0.2">
      <c r="B213" s="44"/>
      <c r="C213" s="45"/>
      <c r="D213" s="40"/>
      <c r="G213" s="136"/>
      <c r="H213" s="136"/>
    </row>
    <row r="214" spans="2:8" x14ac:dyDescent="0.2">
      <c r="B214" s="44"/>
      <c r="C214" s="45"/>
      <c r="D214" s="40"/>
      <c r="G214" s="136"/>
      <c r="H214" s="136"/>
    </row>
    <row r="215" spans="2:8" x14ac:dyDescent="0.2">
      <c r="B215" s="44"/>
      <c r="C215" s="45"/>
      <c r="D215" s="40"/>
      <c r="G215" s="136"/>
      <c r="H215" s="136"/>
    </row>
    <row r="216" spans="2:8" x14ac:dyDescent="0.2">
      <c r="B216" s="44"/>
      <c r="C216" s="45"/>
      <c r="D216" s="40"/>
      <c r="G216" s="136"/>
      <c r="H216" s="136"/>
    </row>
    <row r="217" spans="2:8" x14ac:dyDescent="0.2">
      <c r="B217" s="44"/>
      <c r="C217" s="45"/>
      <c r="D217" s="40"/>
      <c r="G217" s="136"/>
      <c r="H217" s="136"/>
    </row>
    <row r="218" spans="2:8" x14ac:dyDescent="0.2">
      <c r="B218" s="44"/>
      <c r="C218" s="45"/>
      <c r="D218" s="40"/>
      <c r="G218" s="136"/>
      <c r="H218" s="136"/>
    </row>
    <row r="219" spans="2:8" x14ac:dyDescent="0.2">
      <c r="B219" s="44"/>
      <c r="C219" s="45"/>
      <c r="D219" s="40"/>
      <c r="G219" s="136"/>
      <c r="H219" s="136"/>
    </row>
    <row r="220" spans="2:8" x14ac:dyDescent="0.2">
      <c r="B220" s="44"/>
      <c r="C220" s="45"/>
      <c r="D220" s="40"/>
      <c r="G220" s="136"/>
      <c r="H220" s="136"/>
    </row>
    <row r="221" spans="2:8" x14ac:dyDescent="0.2">
      <c r="B221" s="44"/>
      <c r="C221" s="45"/>
      <c r="D221" s="40"/>
      <c r="G221" s="136"/>
      <c r="H221" s="136"/>
    </row>
    <row r="222" spans="2:8" x14ac:dyDescent="0.2">
      <c r="B222" s="44"/>
      <c r="C222" s="45"/>
      <c r="D222" s="40"/>
      <c r="G222" s="136"/>
      <c r="H222" s="136"/>
    </row>
    <row r="223" spans="2:8" x14ac:dyDescent="0.2">
      <c r="B223" s="44"/>
      <c r="C223" s="45"/>
      <c r="D223" s="40"/>
      <c r="G223" s="136"/>
      <c r="H223" s="136"/>
    </row>
    <row r="224" spans="2:8" x14ac:dyDescent="0.2">
      <c r="B224" s="44"/>
      <c r="C224" s="45"/>
      <c r="D224" s="40"/>
      <c r="G224" s="136"/>
      <c r="H224" s="136"/>
    </row>
    <row r="225" spans="2:8" x14ac:dyDescent="0.2">
      <c r="B225" s="44"/>
      <c r="C225" s="45"/>
      <c r="D225" s="40"/>
      <c r="G225" s="136"/>
      <c r="H225" s="136"/>
    </row>
    <row r="226" spans="2:8" x14ac:dyDescent="0.2">
      <c r="B226" s="44"/>
      <c r="C226" s="45"/>
      <c r="D226" s="40"/>
      <c r="G226" s="136"/>
      <c r="H226" s="136"/>
    </row>
    <row r="227" spans="2:8" x14ac:dyDescent="0.2">
      <c r="B227" s="44"/>
      <c r="C227" s="45"/>
      <c r="D227" s="40"/>
      <c r="G227" s="136"/>
      <c r="H227" s="136"/>
    </row>
    <row r="228" spans="2:8" x14ac:dyDescent="0.2">
      <c r="B228" s="44"/>
      <c r="C228" s="45"/>
      <c r="D228" s="40"/>
      <c r="G228" s="136"/>
      <c r="H228" s="136"/>
    </row>
    <row r="229" spans="2:8" x14ac:dyDescent="0.2">
      <c r="B229" s="44"/>
      <c r="C229" s="45"/>
      <c r="D229" s="40"/>
      <c r="G229" s="136"/>
      <c r="H229" s="136"/>
    </row>
    <row r="230" spans="2:8" x14ac:dyDescent="0.2">
      <c r="B230" s="44"/>
      <c r="C230" s="45"/>
      <c r="D230" s="40"/>
      <c r="G230" s="136"/>
      <c r="H230" s="136"/>
    </row>
    <row r="231" spans="2:8" x14ac:dyDescent="0.2">
      <c r="B231" s="44"/>
      <c r="C231" s="45"/>
      <c r="D231" s="40"/>
      <c r="G231" s="136"/>
      <c r="H231" s="136"/>
    </row>
    <row r="232" spans="2:8" x14ac:dyDescent="0.2">
      <c r="B232" s="44"/>
      <c r="C232" s="45"/>
      <c r="D232" s="40"/>
      <c r="G232" s="136"/>
      <c r="H232" s="136"/>
    </row>
    <row r="233" spans="2:8" x14ac:dyDescent="0.2">
      <c r="B233" s="44"/>
      <c r="C233" s="45"/>
      <c r="D233" s="40"/>
      <c r="G233" s="136"/>
      <c r="H233" s="136"/>
    </row>
    <row r="234" spans="2:8" x14ac:dyDescent="0.2">
      <c r="B234" s="44"/>
      <c r="C234" s="45"/>
      <c r="D234" s="40"/>
      <c r="G234" s="136"/>
      <c r="H234" s="136"/>
    </row>
    <row r="235" spans="2:8" x14ac:dyDescent="0.2">
      <c r="B235" s="44"/>
      <c r="C235" s="45"/>
      <c r="D235" s="40"/>
      <c r="G235" s="136"/>
      <c r="H235" s="136"/>
    </row>
    <row r="236" spans="2:8" x14ac:dyDescent="0.2">
      <c r="B236" s="44"/>
      <c r="C236" s="45"/>
      <c r="D236" s="40"/>
      <c r="G236" s="136"/>
      <c r="H236" s="136"/>
    </row>
    <row r="237" spans="2:8" x14ac:dyDescent="0.2">
      <c r="B237" s="44"/>
      <c r="C237" s="45"/>
      <c r="D237" s="40"/>
      <c r="G237" s="136"/>
      <c r="H237" s="136"/>
    </row>
    <row r="238" spans="2:8" x14ac:dyDescent="0.2">
      <c r="B238" s="44"/>
      <c r="C238" s="45"/>
      <c r="D238" s="40"/>
      <c r="G238" s="136"/>
      <c r="H238" s="136"/>
    </row>
    <row r="239" spans="2:8" x14ac:dyDescent="0.2">
      <c r="B239" s="44"/>
      <c r="C239" s="45"/>
      <c r="D239" s="40"/>
      <c r="G239" s="136"/>
      <c r="H239" s="136"/>
    </row>
    <row r="240" spans="2:8" x14ac:dyDescent="0.2">
      <c r="B240" s="44"/>
      <c r="C240" s="45"/>
      <c r="D240" s="40"/>
      <c r="G240" s="136"/>
      <c r="H240" s="136"/>
    </row>
    <row r="241" spans="2:8" x14ac:dyDescent="0.2">
      <c r="B241" s="44"/>
      <c r="C241" s="45"/>
      <c r="D241" s="40"/>
      <c r="G241" s="136"/>
      <c r="H241" s="136"/>
    </row>
    <row r="242" spans="2:8" x14ac:dyDescent="0.2">
      <c r="B242" s="44"/>
      <c r="C242" s="45"/>
      <c r="D242" s="40"/>
      <c r="G242" s="136"/>
      <c r="H242" s="136"/>
    </row>
    <row r="243" spans="2:8" x14ac:dyDescent="0.2">
      <c r="B243" s="44"/>
      <c r="C243" s="45"/>
      <c r="D243" s="40"/>
      <c r="G243" s="136"/>
      <c r="H243" s="136"/>
    </row>
    <row r="244" spans="2:8" x14ac:dyDescent="0.2">
      <c r="B244" s="44"/>
      <c r="C244" s="45"/>
      <c r="D244" s="40"/>
      <c r="G244" s="136"/>
      <c r="H244" s="136"/>
    </row>
    <row r="245" spans="2:8" x14ac:dyDescent="0.2">
      <c r="B245" s="44"/>
      <c r="C245" s="45"/>
      <c r="D245" s="40"/>
      <c r="G245" s="136"/>
      <c r="H245" s="136"/>
    </row>
    <row r="246" spans="2:8" x14ac:dyDescent="0.2">
      <c r="B246" s="44"/>
      <c r="C246" s="45"/>
      <c r="D246" s="40"/>
      <c r="G246" s="136"/>
      <c r="H246" s="136"/>
    </row>
    <row r="247" spans="2:8" x14ac:dyDescent="0.2">
      <c r="B247" s="44"/>
      <c r="C247" s="45"/>
      <c r="D247" s="40"/>
      <c r="G247" s="136"/>
      <c r="H247" s="136"/>
    </row>
    <row r="248" spans="2:8" x14ac:dyDescent="0.2">
      <c r="B248" s="44"/>
      <c r="C248" s="45"/>
      <c r="D248" s="40"/>
      <c r="G248" s="136"/>
      <c r="H248" s="136"/>
    </row>
    <row r="249" spans="2:8" x14ac:dyDescent="0.2">
      <c r="B249" s="44"/>
      <c r="C249" s="45"/>
      <c r="D249" s="40"/>
      <c r="G249" s="136"/>
      <c r="H249" s="136"/>
    </row>
    <row r="250" spans="2:8" x14ac:dyDescent="0.2">
      <c r="B250" s="44"/>
      <c r="C250" s="45"/>
      <c r="D250" s="40"/>
      <c r="G250" s="136"/>
      <c r="H250" s="136"/>
    </row>
    <row r="251" spans="2:8" x14ac:dyDescent="0.2">
      <c r="B251" s="44"/>
      <c r="C251" s="45"/>
      <c r="D251" s="40"/>
      <c r="G251" s="136"/>
      <c r="H251" s="136"/>
    </row>
    <row r="252" spans="2:8" x14ac:dyDescent="0.2">
      <c r="B252" s="44"/>
      <c r="C252" s="45"/>
      <c r="D252" s="40"/>
      <c r="G252" s="136"/>
      <c r="H252" s="136"/>
    </row>
    <row r="253" spans="2:8" x14ac:dyDescent="0.2">
      <c r="B253" s="44"/>
      <c r="C253" s="45"/>
      <c r="D253" s="40"/>
      <c r="G253" s="136"/>
      <c r="H253" s="136"/>
    </row>
    <row r="254" spans="2:8" x14ac:dyDescent="0.2">
      <c r="B254" s="44"/>
      <c r="C254" s="45"/>
      <c r="D254" s="40"/>
      <c r="G254" s="136"/>
      <c r="H254" s="136"/>
    </row>
    <row r="255" spans="2:8" x14ac:dyDescent="0.2">
      <c r="B255" s="44"/>
      <c r="C255" s="45"/>
      <c r="D255" s="40"/>
      <c r="G255" s="136"/>
      <c r="H255" s="136"/>
    </row>
    <row r="256" spans="2:8" x14ac:dyDescent="0.2">
      <c r="B256" s="44"/>
      <c r="C256" s="45"/>
      <c r="D256" s="40"/>
      <c r="G256" s="136"/>
      <c r="H256" s="136"/>
    </row>
    <row r="257" spans="2:8" x14ac:dyDescent="0.2">
      <c r="B257" s="44"/>
      <c r="C257" s="45"/>
      <c r="D257" s="40"/>
      <c r="G257" s="136"/>
      <c r="H257" s="136"/>
    </row>
    <row r="258" spans="2:8" x14ac:dyDescent="0.2">
      <c r="B258" s="44"/>
      <c r="C258" s="45"/>
      <c r="D258" s="40"/>
      <c r="G258" s="136"/>
      <c r="H258" s="136"/>
    </row>
    <row r="259" spans="2:8" x14ac:dyDescent="0.2">
      <c r="B259" s="44"/>
      <c r="C259" s="45"/>
      <c r="D259" s="40"/>
      <c r="G259" s="136"/>
      <c r="H259" s="136"/>
    </row>
    <row r="260" spans="2:8" x14ac:dyDescent="0.2">
      <c r="B260" s="44"/>
      <c r="C260" s="45"/>
      <c r="D260" s="40"/>
      <c r="G260" s="136"/>
      <c r="H260" s="136"/>
    </row>
    <row r="261" spans="2:8" x14ac:dyDescent="0.2">
      <c r="B261" s="44"/>
      <c r="C261" s="45"/>
      <c r="D261" s="40"/>
      <c r="G261" s="136"/>
      <c r="H261" s="136"/>
    </row>
    <row r="262" spans="2:8" x14ac:dyDescent="0.2">
      <c r="B262" s="44"/>
      <c r="C262" s="45"/>
      <c r="D262" s="40"/>
      <c r="G262" s="136"/>
      <c r="H262" s="136"/>
    </row>
    <row r="263" spans="2:8" x14ac:dyDescent="0.2">
      <c r="B263" s="44"/>
      <c r="C263" s="45"/>
      <c r="D263" s="40"/>
      <c r="G263" s="136"/>
      <c r="H263" s="136"/>
    </row>
    <row r="264" spans="2:8" x14ac:dyDescent="0.2">
      <c r="B264" s="44"/>
      <c r="C264" s="45"/>
      <c r="D264" s="40"/>
      <c r="G264" s="136"/>
      <c r="H264" s="136"/>
    </row>
    <row r="265" spans="2:8" x14ac:dyDescent="0.2">
      <c r="B265" s="44"/>
      <c r="C265" s="45"/>
      <c r="D265" s="40"/>
      <c r="G265" s="136"/>
      <c r="H265" s="136"/>
    </row>
    <row r="266" spans="2:8" x14ac:dyDescent="0.2">
      <c r="B266" s="44"/>
      <c r="C266" s="45"/>
      <c r="D266" s="40"/>
      <c r="G266" s="136"/>
      <c r="H266" s="136"/>
    </row>
    <row r="267" spans="2:8" x14ac:dyDescent="0.2">
      <c r="B267" s="44"/>
      <c r="C267" s="45"/>
      <c r="D267" s="40"/>
      <c r="G267" s="136"/>
      <c r="H267" s="136"/>
    </row>
    <row r="268" spans="2:8" x14ac:dyDescent="0.2">
      <c r="B268" s="44"/>
      <c r="C268" s="45"/>
      <c r="D268" s="40"/>
      <c r="G268" s="136"/>
      <c r="H268" s="136"/>
    </row>
    <row r="269" spans="2:8" x14ac:dyDescent="0.2">
      <c r="B269" s="44"/>
      <c r="C269" s="45"/>
      <c r="D269" s="40"/>
      <c r="G269" s="136"/>
      <c r="H269" s="136"/>
    </row>
    <row r="270" spans="2:8" x14ac:dyDescent="0.2">
      <c r="B270" s="44"/>
      <c r="C270" s="45"/>
      <c r="D270" s="40"/>
      <c r="G270" s="136"/>
      <c r="H270" s="136"/>
    </row>
    <row r="271" spans="2:8" x14ac:dyDescent="0.2">
      <c r="B271" s="44"/>
      <c r="C271" s="45"/>
      <c r="D271" s="40"/>
      <c r="G271" s="136"/>
      <c r="H271" s="136"/>
    </row>
    <row r="272" spans="2:8" x14ac:dyDescent="0.2">
      <c r="B272" s="44"/>
      <c r="C272" s="45"/>
      <c r="D272" s="40"/>
      <c r="G272" s="136"/>
      <c r="H272" s="136"/>
    </row>
    <row r="273" spans="2:8" x14ac:dyDescent="0.2">
      <c r="B273" s="44"/>
      <c r="C273" s="45"/>
      <c r="D273" s="40"/>
      <c r="G273" s="136"/>
      <c r="H273" s="136"/>
    </row>
    <row r="274" spans="2:8" x14ac:dyDescent="0.2">
      <c r="B274" s="44"/>
      <c r="C274" s="45"/>
      <c r="D274" s="40"/>
      <c r="G274" s="136"/>
      <c r="H274" s="136"/>
    </row>
    <row r="275" spans="2:8" x14ac:dyDescent="0.2">
      <c r="B275" s="44"/>
      <c r="C275" s="45"/>
      <c r="D275" s="40"/>
      <c r="G275" s="136"/>
      <c r="H275" s="136"/>
    </row>
    <row r="276" spans="2:8" x14ac:dyDescent="0.2">
      <c r="B276" s="44"/>
      <c r="C276" s="45"/>
      <c r="D276" s="40"/>
      <c r="G276" s="136"/>
      <c r="H276" s="136"/>
    </row>
    <row r="277" spans="2:8" x14ac:dyDescent="0.2">
      <c r="B277" s="44"/>
      <c r="C277" s="45"/>
      <c r="D277" s="40"/>
      <c r="G277" s="136"/>
      <c r="H277" s="136"/>
    </row>
    <row r="278" spans="2:8" x14ac:dyDescent="0.2">
      <c r="B278" s="44"/>
      <c r="C278" s="45"/>
      <c r="D278" s="40"/>
      <c r="G278" s="136"/>
      <c r="H278" s="136"/>
    </row>
    <row r="279" spans="2:8" x14ac:dyDescent="0.2">
      <c r="B279" s="44"/>
      <c r="C279" s="45"/>
      <c r="D279" s="40"/>
      <c r="G279" s="136"/>
      <c r="H279" s="136"/>
    </row>
    <row r="280" spans="2:8" x14ac:dyDescent="0.2">
      <c r="B280" s="44"/>
      <c r="C280" s="45"/>
      <c r="D280" s="40"/>
      <c r="G280" s="136"/>
      <c r="H280" s="136"/>
    </row>
    <row r="281" spans="2:8" x14ac:dyDescent="0.2">
      <c r="B281" s="44"/>
      <c r="C281" s="45"/>
      <c r="D281" s="40"/>
      <c r="G281" s="136"/>
      <c r="H281" s="136"/>
    </row>
    <row r="282" spans="2:8" x14ac:dyDescent="0.2">
      <c r="B282" s="44"/>
      <c r="C282" s="45"/>
      <c r="D282" s="40"/>
      <c r="G282" s="136"/>
      <c r="H282" s="136"/>
    </row>
    <row r="283" spans="2:8" x14ac:dyDescent="0.2">
      <c r="B283" s="44"/>
      <c r="C283" s="45"/>
      <c r="D283" s="40"/>
      <c r="G283" s="136"/>
      <c r="H283" s="136"/>
    </row>
    <row r="284" spans="2:8" x14ac:dyDescent="0.2">
      <c r="B284" s="44"/>
      <c r="C284" s="45"/>
      <c r="D284" s="40"/>
      <c r="G284" s="136"/>
      <c r="H284" s="136"/>
    </row>
    <row r="285" spans="2:8" x14ac:dyDescent="0.2">
      <c r="B285" s="44"/>
      <c r="C285" s="45"/>
      <c r="D285" s="40"/>
      <c r="G285" s="136"/>
      <c r="H285" s="136"/>
    </row>
    <row r="286" spans="2:8" x14ac:dyDescent="0.2">
      <c r="B286" s="44"/>
      <c r="C286" s="45"/>
      <c r="D286" s="40"/>
      <c r="G286" s="136"/>
      <c r="H286" s="136"/>
    </row>
    <row r="287" spans="2:8" x14ac:dyDescent="0.2">
      <c r="B287" s="44"/>
      <c r="C287" s="45"/>
      <c r="D287" s="40"/>
      <c r="G287" s="136"/>
      <c r="H287" s="136"/>
    </row>
    <row r="288" spans="2:8" x14ac:dyDescent="0.2">
      <c r="B288" s="44"/>
      <c r="C288" s="45"/>
      <c r="D288" s="40"/>
      <c r="G288" s="136"/>
      <c r="H288" s="136"/>
    </row>
    <row r="289" spans="2:8" x14ac:dyDescent="0.2">
      <c r="B289" s="44"/>
      <c r="C289" s="45"/>
      <c r="D289" s="40"/>
      <c r="G289" s="136"/>
      <c r="H289" s="136"/>
    </row>
    <row r="290" spans="2:8" x14ac:dyDescent="0.2">
      <c r="B290" s="44"/>
      <c r="C290" s="45"/>
      <c r="D290" s="40"/>
      <c r="G290" s="136"/>
      <c r="H290" s="136"/>
    </row>
    <row r="291" spans="2:8" x14ac:dyDescent="0.2">
      <c r="B291" s="44"/>
      <c r="C291" s="45"/>
      <c r="D291" s="40"/>
      <c r="G291" s="136"/>
      <c r="H291" s="136"/>
    </row>
    <row r="292" spans="2:8" x14ac:dyDescent="0.2">
      <c r="B292" s="44"/>
      <c r="C292" s="45"/>
      <c r="D292" s="40"/>
      <c r="G292" s="136"/>
      <c r="H292" s="136"/>
    </row>
    <row r="293" spans="2:8" x14ac:dyDescent="0.2">
      <c r="B293" s="44"/>
      <c r="C293" s="45"/>
      <c r="D293" s="40"/>
      <c r="G293" s="136"/>
      <c r="H293" s="136"/>
    </row>
    <row r="294" spans="2:8" x14ac:dyDescent="0.2">
      <c r="B294" s="44"/>
      <c r="C294" s="45"/>
      <c r="D294" s="40"/>
      <c r="G294" s="136"/>
      <c r="H294" s="136"/>
    </row>
    <row r="295" spans="2:8" x14ac:dyDescent="0.2">
      <c r="B295" s="44"/>
      <c r="C295" s="45"/>
      <c r="D295" s="40"/>
      <c r="G295" s="136"/>
      <c r="H295" s="136"/>
    </row>
    <row r="296" spans="2:8" x14ac:dyDescent="0.2">
      <c r="B296" s="44"/>
      <c r="C296" s="45"/>
      <c r="D296" s="40"/>
      <c r="G296" s="136"/>
      <c r="H296" s="136"/>
    </row>
    <row r="297" spans="2:8" x14ac:dyDescent="0.2">
      <c r="B297" s="44"/>
      <c r="C297" s="45"/>
      <c r="D297" s="40"/>
      <c r="G297" s="136"/>
      <c r="H297" s="136"/>
    </row>
    <row r="298" spans="2:8" x14ac:dyDescent="0.2">
      <c r="B298" s="44"/>
      <c r="C298" s="45"/>
      <c r="D298" s="40"/>
      <c r="G298" s="136"/>
      <c r="H298" s="136"/>
    </row>
    <row r="299" spans="2:8" x14ac:dyDescent="0.2">
      <c r="B299" s="44"/>
      <c r="C299" s="45"/>
      <c r="D299" s="40"/>
      <c r="G299" s="136"/>
      <c r="H299" s="136"/>
    </row>
    <row r="300" spans="2:8" x14ac:dyDescent="0.2">
      <c r="B300" s="44"/>
      <c r="C300" s="45"/>
      <c r="D300" s="40"/>
      <c r="G300" s="136"/>
      <c r="H300" s="136"/>
    </row>
    <row r="301" spans="2:8" x14ac:dyDescent="0.2">
      <c r="B301" s="44"/>
      <c r="C301" s="45"/>
      <c r="D301" s="40"/>
      <c r="G301" s="136"/>
      <c r="H301" s="136"/>
    </row>
    <row r="302" spans="2:8" x14ac:dyDescent="0.2">
      <c r="B302" s="44"/>
      <c r="C302" s="45"/>
      <c r="D302" s="40"/>
      <c r="G302" s="136"/>
      <c r="H302" s="136"/>
    </row>
    <row r="303" spans="2:8" x14ac:dyDescent="0.2">
      <c r="B303" s="44"/>
      <c r="C303" s="45"/>
      <c r="D303" s="40"/>
      <c r="G303" s="136"/>
      <c r="H303" s="136"/>
    </row>
    <row r="304" spans="2:8" x14ac:dyDescent="0.2">
      <c r="B304" s="44"/>
      <c r="C304" s="45"/>
      <c r="D304" s="40"/>
      <c r="G304" s="136"/>
      <c r="H304" s="136"/>
    </row>
    <row r="305" spans="2:8" x14ac:dyDescent="0.2">
      <c r="B305" s="44"/>
      <c r="C305" s="45"/>
      <c r="D305" s="40"/>
      <c r="G305" s="136"/>
      <c r="H305" s="136"/>
    </row>
    <row r="306" spans="2:8" x14ac:dyDescent="0.2">
      <c r="B306" s="44"/>
      <c r="C306" s="45"/>
      <c r="D306" s="40"/>
      <c r="G306" s="136"/>
      <c r="H306" s="136"/>
    </row>
    <row r="307" spans="2:8" x14ac:dyDescent="0.2">
      <c r="B307" s="44"/>
      <c r="C307" s="45"/>
      <c r="D307" s="40"/>
      <c r="G307" s="136"/>
      <c r="H307" s="136"/>
    </row>
    <row r="308" spans="2:8" x14ac:dyDescent="0.2">
      <c r="B308" s="44"/>
      <c r="C308" s="45"/>
      <c r="D308" s="40"/>
      <c r="G308" s="136"/>
      <c r="H308" s="136"/>
    </row>
    <row r="309" spans="2:8" x14ac:dyDescent="0.2">
      <c r="B309" s="44"/>
      <c r="C309" s="45"/>
      <c r="D309" s="40"/>
      <c r="G309" s="136"/>
      <c r="H309" s="136"/>
    </row>
    <row r="310" spans="2:8" x14ac:dyDescent="0.2">
      <c r="B310" s="44"/>
      <c r="C310" s="45"/>
      <c r="D310" s="40"/>
      <c r="G310" s="136"/>
      <c r="H310" s="136"/>
    </row>
    <row r="311" spans="2:8" x14ac:dyDescent="0.2">
      <c r="B311" s="44"/>
      <c r="C311" s="45"/>
      <c r="D311" s="40"/>
      <c r="G311" s="136"/>
      <c r="H311" s="136"/>
    </row>
    <row r="312" spans="2:8" x14ac:dyDescent="0.2">
      <c r="B312" s="44"/>
      <c r="C312" s="45"/>
      <c r="D312" s="40"/>
      <c r="G312" s="136"/>
      <c r="H312" s="136"/>
    </row>
    <row r="313" spans="2:8" x14ac:dyDescent="0.2">
      <c r="B313" s="44"/>
      <c r="C313" s="45"/>
      <c r="D313" s="40"/>
      <c r="G313" s="136"/>
      <c r="H313" s="136"/>
    </row>
    <row r="314" spans="2:8" x14ac:dyDescent="0.2">
      <c r="B314" s="44"/>
      <c r="C314" s="45"/>
      <c r="D314" s="40"/>
      <c r="G314" s="136"/>
      <c r="H314" s="136"/>
    </row>
    <row r="315" spans="2:8" x14ac:dyDescent="0.2">
      <c r="B315" s="44"/>
      <c r="C315" s="45"/>
      <c r="D315" s="40"/>
      <c r="G315" s="136"/>
      <c r="H315" s="136"/>
    </row>
    <row r="316" spans="2:8" x14ac:dyDescent="0.2">
      <c r="B316" s="44"/>
      <c r="C316" s="45"/>
      <c r="D316" s="40"/>
      <c r="G316" s="136"/>
      <c r="H316" s="136"/>
    </row>
    <row r="317" spans="2:8" x14ac:dyDescent="0.2">
      <c r="B317" s="44"/>
      <c r="C317" s="45"/>
      <c r="D317" s="40"/>
      <c r="G317" s="136"/>
      <c r="H317" s="136"/>
    </row>
    <row r="318" spans="2:8" x14ac:dyDescent="0.2">
      <c r="B318" s="44"/>
      <c r="C318" s="45"/>
      <c r="D318" s="40"/>
      <c r="G318" s="136"/>
      <c r="H318" s="136"/>
    </row>
    <row r="319" spans="2:8" x14ac:dyDescent="0.2">
      <c r="B319" s="44"/>
      <c r="C319" s="45"/>
      <c r="D319" s="40"/>
      <c r="G319" s="136"/>
      <c r="H319" s="136"/>
    </row>
    <row r="320" spans="2:8" x14ac:dyDescent="0.2">
      <c r="B320" s="44"/>
      <c r="C320" s="45"/>
      <c r="D320" s="40"/>
      <c r="G320" s="136"/>
      <c r="H320" s="136"/>
    </row>
    <row r="321" spans="2:8" x14ac:dyDescent="0.2">
      <c r="B321" s="44"/>
      <c r="C321" s="45"/>
      <c r="D321" s="40"/>
      <c r="G321" s="136"/>
      <c r="H321" s="136"/>
    </row>
    <row r="322" spans="2:8" x14ac:dyDescent="0.2">
      <c r="B322" s="44"/>
      <c r="C322" s="45"/>
      <c r="D322" s="40"/>
      <c r="G322" s="136"/>
      <c r="H322" s="136"/>
    </row>
    <row r="323" spans="2:8" x14ac:dyDescent="0.2">
      <c r="B323" s="44"/>
      <c r="C323" s="45"/>
      <c r="D323" s="40"/>
      <c r="G323" s="136"/>
      <c r="H323" s="136"/>
    </row>
    <row r="324" spans="2:8" x14ac:dyDescent="0.2">
      <c r="B324" s="44"/>
      <c r="C324" s="45"/>
      <c r="D324" s="40"/>
      <c r="G324" s="136"/>
      <c r="H324" s="136"/>
    </row>
    <row r="325" spans="2:8" x14ac:dyDescent="0.2">
      <c r="B325" s="44"/>
      <c r="C325" s="45"/>
      <c r="D325" s="40"/>
      <c r="G325" s="136"/>
      <c r="H325" s="136"/>
    </row>
    <row r="326" spans="2:8" x14ac:dyDescent="0.2">
      <c r="B326" s="44"/>
      <c r="C326" s="45"/>
      <c r="D326" s="40"/>
      <c r="G326" s="136"/>
      <c r="H326" s="136"/>
    </row>
    <row r="327" spans="2:8" x14ac:dyDescent="0.2">
      <c r="B327" s="44"/>
      <c r="C327" s="45"/>
      <c r="D327" s="40"/>
      <c r="G327" s="136"/>
      <c r="H327" s="136"/>
    </row>
    <row r="328" spans="2:8" x14ac:dyDescent="0.2">
      <c r="B328" s="44"/>
      <c r="C328" s="45"/>
      <c r="D328" s="40"/>
      <c r="G328" s="136"/>
      <c r="H328" s="136"/>
    </row>
    <row r="329" spans="2:8" x14ac:dyDescent="0.2">
      <c r="B329" s="44"/>
      <c r="C329" s="45"/>
      <c r="D329" s="40"/>
      <c r="G329" s="136"/>
      <c r="H329" s="136"/>
    </row>
    <row r="330" spans="2:8" x14ac:dyDescent="0.2">
      <c r="B330" s="44"/>
      <c r="C330" s="45"/>
      <c r="D330" s="40"/>
      <c r="G330" s="136"/>
      <c r="H330" s="136"/>
    </row>
    <row r="331" spans="2:8" x14ac:dyDescent="0.2">
      <c r="B331" s="44"/>
      <c r="C331" s="45"/>
      <c r="D331" s="40"/>
      <c r="G331" s="136"/>
      <c r="H331" s="136"/>
    </row>
  </sheetData>
  <mergeCells count="147">
    <mergeCell ref="B2:K2"/>
    <mergeCell ref="E3:F3"/>
    <mergeCell ref="G3:H3"/>
    <mergeCell ref="J3:K3"/>
    <mergeCell ref="B6:B10"/>
    <mergeCell ref="C6:C10"/>
    <mergeCell ref="E6:F6"/>
    <mergeCell ref="G6:H6"/>
    <mergeCell ref="J6:K6"/>
    <mergeCell ref="E7:F7"/>
    <mergeCell ref="E10:F10"/>
    <mergeCell ref="G10:H10"/>
    <mergeCell ref="J10:K10"/>
    <mergeCell ref="G7:H7"/>
    <mergeCell ref="J7:K7"/>
    <mergeCell ref="G8:H8"/>
    <mergeCell ref="J8:K8"/>
    <mergeCell ref="E9:F9"/>
    <mergeCell ref="G9:H9"/>
    <mergeCell ref="J9:K9"/>
    <mergeCell ref="J13:K13"/>
    <mergeCell ref="E14:F14"/>
    <mergeCell ref="G14:H14"/>
    <mergeCell ref="J14:K14"/>
    <mergeCell ref="J17:K17"/>
    <mergeCell ref="E18:F18"/>
    <mergeCell ref="G18:H18"/>
    <mergeCell ref="J18:K18"/>
    <mergeCell ref="E19:F19"/>
    <mergeCell ref="G19:H19"/>
    <mergeCell ref="J19:K19"/>
    <mergeCell ref="E15:F15"/>
    <mergeCell ref="G23:H23"/>
    <mergeCell ref="J23:K23"/>
    <mergeCell ref="B11:B15"/>
    <mergeCell ref="C11:C15"/>
    <mergeCell ref="E11:F11"/>
    <mergeCell ref="G11:H11"/>
    <mergeCell ref="J11:K11"/>
    <mergeCell ref="E12:F12"/>
    <mergeCell ref="G12:H12"/>
    <mergeCell ref="B16:B20"/>
    <mergeCell ref="C16:C20"/>
    <mergeCell ref="E16:F16"/>
    <mergeCell ref="G16:H16"/>
    <mergeCell ref="J16:K16"/>
    <mergeCell ref="E17:F17"/>
    <mergeCell ref="G17:H17"/>
    <mergeCell ref="J12:K12"/>
    <mergeCell ref="E13:F13"/>
    <mergeCell ref="G15:H15"/>
    <mergeCell ref="J15:K15"/>
    <mergeCell ref="G13:H13"/>
    <mergeCell ref="E20:F20"/>
    <mergeCell ref="G20:H20"/>
    <mergeCell ref="J20:K20"/>
    <mergeCell ref="G25:H25"/>
    <mergeCell ref="J25:K25"/>
    <mergeCell ref="B26:B30"/>
    <mergeCell ref="C26:C30"/>
    <mergeCell ref="G26:H26"/>
    <mergeCell ref="J26:K26"/>
    <mergeCell ref="E27:F27"/>
    <mergeCell ref="G27:H27"/>
    <mergeCell ref="J27:K27"/>
    <mergeCell ref="B21:B25"/>
    <mergeCell ref="C21:C25"/>
    <mergeCell ref="E30:F30"/>
    <mergeCell ref="G30:H30"/>
    <mergeCell ref="J30:K30"/>
    <mergeCell ref="E24:F24"/>
    <mergeCell ref="G24:H24"/>
    <mergeCell ref="J24:K24"/>
    <mergeCell ref="E21:F21"/>
    <mergeCell ref="G21:H21"/>
    <mergeCell ref="J21:K21"/>
    <mergeCell ref="E22:F22"/>
    <mergeCell ref="G22:H22"/>
    <mergeCell ref="J22:K22"/>
    <mergeCell ref="E23:F23"/>
    <mergeCell ref="E32:F32"/>
    <mergeCell ref="G32:H32"/>
    <mergeCell ref="J32:K32"/>
    <mergeCell ref="G28:H28"/>
    <mergeCell ref="J28:K28"/>
    <mergeCell ref="E29:F29"/>
    <mergeCell ref="G29:H29"/>
    <mergeCell ref="J29:K29"/>
    <mergeCell ref="D33:K37"/>
    <mergeCell ref="E28:F28"/>
    <mergeCell ref="B33:B37"/>
    <mergeCell ref="C33:C37"/>
    <mergeCell ref="J53:K53"/>
    <mergeCell ref="E42:F42"/>
    <mergeCell ref="J42:K42"/>
    <mergeCell ref="B43:B46"/>
    <mergeCell ref="C43:C46"/>
    <mergeCell ref="E43:F43"/>
    <mergeCell ref="G43:H43"/>
    <mergeCell ref="J43:K43"/>
    <mergeCell ref="E44:F44"/>
    <mergeCell ref="G44:H44"/>
    <mergeCell ref="B38:B42"/>
    <mergeCell ref="C51:C54"/>
    <mergeCell ref="G40:H40"/>
    <mergeCell ref="J40:K40"/>
    <mergeCell ref="E41:F41"/>
    <mergeCell ref="E48:F48"/>
    <mergeCell ref="G48:H48"/>
    <mergeCell ref="J48:K48"/>
    <mergeCell ref="E49:F49"/>
    <mergeCell ref="C38:C42"/>
    <mergeCell ref="E38:F38"/>
    <mergeCell ref="G38:H38"/>
    <mergeCell ref="B58:K58"/>
    <mergeCell ref="G52:H52"/>
    <mergeCell ref="E53:F53"/>
    <mergeCell ref="G53:H53"/>
    <mergeCell ref="E54:F54"/>
    <mergeCell ref="G54:H54"/>
    <mergeCell ref="J54:K54"/>
    <mergeCell ref="J49:K49"/>
    <mergeCell ref="E50:F50"/>
    <mergeCell ref="G50:H50"/>
    <mergeCell ref="J50:K50"/>
    <mergeCell ref="B51:B54"/>
    <mergeCell ref="E51:F51"/>
    <mergeCell ref="G51:H51"/>
    <mergeCell ref="J51:K51"/>
    <mergeCell ref="E52:F52"/>
    <mergeCell ref="B47:B50"/>
    <mergeCell ref="E39:F39"/>
    <mergeCell ref="F55:K55"/>
    <mergeCell ref="F57:K57"/>
    <mergeCell ref="F56:K56"/>
    <mergeCell ref="C47:C50"/>
    <mergeCell ref="E47:F47"/>
    <mergeCell ref="G47:H47"/>
    <mergeCell ref="J47:K47"/>
    <mergeCell ref="G45:H45"/>
    <mergeCell ref="E40:F40"/>
    <mergeCell ref="J44:K44"/>
    <mergeCell ref="E45:F45"/>
    <mergeCell ref="J45:K45"/>
    <mergeCell ref="E46:F46"/>
    <mergeCell ref="G46:H46"/>
    <mergeCell ref="J46:K46"/>
  </mergeCells>
  <pageMargins left="0.19685039370078741" right="0" top="0.39370078740157483" bottom="0" header="0" footer="0"/>
  <pageSetup paperSize="9" scale="19" orientation="portrait" horizontalDpi="4294967294" verticalDpi="1200" r:id="rId1"/>
  <headerFooter alignWithMargins="0"/>
  <rowBreaks count="1" manualBreakCount="1">
    <brk id="3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Y367"/>
  <sheetViews>
    <sheetView tabSelected="1" view="pageBreakPreview" topLeftCell="A34" zoomScale="40" zoomScaleNormal="40" zoomScaleSheetLayoutView="40" workbookViewId="0">
      <selection activeCell="F40" sqref="F40"/>
    </sheetView>
  </sheetViews>
  <sheetFormatPr defaultColWidth="9.140625" defaultRowHeight="23.25" x14ac:dyDescent="0.2"/>
  <cols>
    <col min="1" max="1" width="14.7109375" style="17" customWidth="1"/>
    <col min="2" max="2" width="10.7109375" style="41" customWidth="1"/>
    <col min="3" max="3" width="10.7109375" style="48" customWidth="1"/>
    <col min="4" max="4" width="20.7109375" style="30" customWidth="1"/>
    <col min="5" max="5" width="41.85546875" style="40" customWidth="1"/>
    <col min="6" max="6" width="42.42578125" style="1" customWidth="1"/>
    <col min="7" max="7" width="41.7109375" style="143" customWidth="1"/>
    <col min="8" max="8" width="41.7109375" style="2" customWidth="1"/>
    <col min="9" max="11" width="40.7109375" style="2" customWidth="1"/>
    <col min="12" max="12" width="71.42578125" style="137" customWidth="1"/>
    <col min="13" max="13" width="6.42578125" style="30" customWidth="1"/>
    <col min="14" max="14" width="25.7109375" style="2" customWidth="1"/>
    <col min="15" max="15" width="11.140625" style="2" customWidth="1"/>
    <col min="16" max="16" width="11.7109375" style="2" customWidth="1"/>
    <col min="17" max="17" width="9.140625" style="2"/>
    <col min="18" max="18" width="14.140625" style="2" customWidth="1"/>
    <col min="19" max="22" width="9.140625" style="2"/>
    <col min="23" max="16384" width="9.140625" style="17"/>
  </cols>
  <sheetData>
    <row r="1" spans="2:23" x14ac:dyDescent="0.2">
      <c r="C1" s="45"/>
    </row>
    <row r="2" spans="2:23" s="14" customFormat="1" ht="120" customHeight="1" x14ac:dyDescent="0.2">
      <c r="B2" s="442" t="s">
        <v>62</v>
      </c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50"/>
      <c r="N2" s="6"/>
      <c r="O2" s="1"/>
      <c r="P2" s="1"/>
      <c r="Q2" s="1"/>
      <c r="R2" s="1"/>
      <c r="S2" s="1"/>
      <c r="T2" s="1"/>
      <c r="U2" s="1"/>
      <c r="V2" s="1"/>
    </row>
    <row r="3" spans="2:23" s="24" customFormat="1" ht="39.950000000000003" customHeight="1" x14ac:dyDescent="0.2">
      <c r="B3" s="362"/>
      <c r="C3" s="362"/>
      <c r="D3" s="363"/>
      <c r="E3" s="443" t="s">
        <v>0</v>
      </c>
      <c r="F3" s="444"/>
      <c r="G3" s="443" t="s">
        <v>1</v>
      </c>
      <c r="H3" s="443"/>
      <c r="I3" s="363" t="s">
        <v>2</v>
      </c>
      <c r="J3" s="443" t="s">
        <v>3</v>
      </c>
      <c r="K3" s="447"/>
      <c r="L3" s="364" t="s">
        <v>31</v>
      </c>
      <c r="M3" s="70"/>
      <c r="N3" s="49"/>
      <c r="O3" s="49"/>
      <c r="P3" s="49"/>
      <c r="Q3" s="49"/>
      <c r="R3" s="49"/>
      <c r="S3" s="49"/>
      <c r="T3" s="49"/>
      <c r="U3" s="49"/>
      <c r="V3" s="49"/>
    </row>
    <row r="4" spans="2:23" s="4" customFormat="1" ht="126" customHeight="1" x14ac:dyDescent="0.2">
      <c r="B4" s="446">
        <v>43241</v>
      </c>
      <c r="C4" s="445" t="s">
        <v>4</v>
      </c>
      <c r="D4" s="274" t="s">
        <v>13</v>
      </c>
      <c r="E4" s="449" t="s">
        <v>135</v>
      </c>
      <c r="F4" s="450"/>
      <c r="G4" s="450"/>
      <c r="H4" s="450"/>
      <c r="I4" s="450"/>
      <c r="J4" s="450"/>
      <c r="K4" s="451"/>
      <c r="L4" s="365" t="s">
        <v>140</v>
      </c>
      <c r="M4" s="71"/>
      <c r="N4" s="72"/>
    </row>
    <row r="5" spans="2:23" s="4" customFormat="1" ht="126" customHeight="1" x14ac:dyDescent="0.2">
      <c r="B5" s="446"/>
      <c r="C5" s="445"/>
      <c r="D5" s="274" t="s">
        <v>14</v>
      </c>
      <c r="E5" s="452"/>
      <c r="F5" s="453"/>
      <c r="G5" s="453"/>
      <c r="H5" s="453"/>
      <c r="I5" s="453"/>
      <c r="J5" s="453"/>
      <c r="K5" s="454"/>
      <c r="L5" s="365" t="s">
        <v>143</v>
      </c>
      <c r="M5" s="71"/>
      <c r="N5" s="216"/>
    </row>
    <row r="6" spans="2:23" s="4" customFormat="1" ht="205.5" customHeight="1" x14ac:dyDescent="0.2">
      <c r="B6" s="446"/>
      <c r="C6" s="445"/>
      <c r="D6" s="274" t="s">
        <v>15</v>
      </c>
      <c r="E6" s="452"/>
      <c r="F6" s="453"/>
      <c r="G6" s="453"/>
      <c r="H6" s="453"/>
      <c r="I6" s="453"/>
      <c r="J6" s="453"/>
      <c r="K6" s="454"/>
      <c r="L6" s="365" t="s">
        <v>144</v>
      </c>
      <c r="M6" s="59"/>
      <c r="N6" s="72"/>
    </row>
    <row r="7" spans="2:23" s="4" customFormat="1" ht="126" customHeight="1" x14ac:dyDescent="0.2">
      <c r="B7" s="446"/>
      <c r="C7" s="445"/>
      <c r="D7" s="274" t="s">
        <v>16</v>
      </c>
      <c r="E7" s="455"/>
      <c r="F7" s="456"/>
      <c r="G7" s="456"/>
      <c r="H7" s="456"/>
      <c r="I7" s="456"/>
      <c r="J7" s="456"/>
      <c r="K7" s="457"/>
      <c r="L7" s="365" t="s">
        <v>145</v>
      </c>
      <c r="M7" s="59"/>
      <c r="N7" s="72"/>
    </row>
    <row r="8" spans="2:23" s="4" customFormat="1" ht="126" customHeight="1" x14ac:dyDescent="0.2">
      <c r="B8" s="446"/>
      <c r="C8" s="445"/>
      <c r="D8" s="164">
        <v>0.70833333333333337</v>
      </c>
      <c r="E8" s="448" t="s">
        <v>146</v>
      </c>
      <c r="F8" s="448"/>
      <c r="G8" s="272"/>
      <c r="H8" s="322"/>
      <c r="I8" s="322"/>
      <c r="J8" s="322"/>
      <c r="K8" s="322"/>
      <c r="L8" s="178"/>
      <c r="M8" s="59"/>
      <c r="N8" s="72"/>
    </row>
    <row r="9" spans="2:23" s="4" customFormat="1" ht="126" customHeight="1" x14ac:dyDescent="0.2">
      <c r="B9" s="446">
        <v>43242</v>
      </c>
      <c r="C9" s="445" t="s">
        <v>5</v>
      </c>
      <c r="D9" s="274" t="s">
        <v>13</v>
      </c>
      <c r="E9" s="449" t="s">
        <v>135</v>
      </c>
      <c r="F9" s="450"/>
      <c r="G9" s="450"/>
      <c r="H9" s="450"/>
      <c r="I9" s="450"/>
      <c r="J9" s="450"/>
      <c r="K9" s="450"/>
      <c r="L9" s="360"/>
      <c r="M9" s="59"/>
      <c r="N9" s="72"/>
    </row>
    <row r="10" spans="2:23" s="4" customFormat="1" ht="126" customHeight="1" x14ac:dyDescent="0.2">
      <c r="B10" s="446"/>
      <c r="C10" s="445"/>
      <c r="D10" s="274" t="s">
        <v>14</v>
      </c>
      <c r="E10" s="452"/>
      <c r="F10" s="453"/>
      <c r="G10" s="453"/>
      <c r="H10" s="453"/>
      <c r="I10" s="453"/>
      <c r="J10" s="453"/>
      <c r="K10" s="454"/>
      <c r="L10" s="366" t="s">
        <v>157</v>
      </c>
      <c r="M10" s="59"/>
      <c r="N10" s="72"/>
      <c r="V10" s="142"/>
    </row>
    <row r="11" spans="2:23" s="4" customFormat="1" ht="126" customHeight="1" x14ac:dyDescent="0.2">
      <c r="B11" s="446"/>
      <c r="C11" s="445"/>
      <c r="D11" s="274" t="s">
        <v>15</v>
      </c>
      <c r="E11" s="452"/>
      <c r="F11" s="453"/>
      <c r="G11" s="453"/>
      <c r="H11" s="453"/>
      <c r="I11" s="453"/>
      <c r="J11" s="453"/>
      <c r="K11" s="454"/>
      <c r="L11" s="365" t="s">
        <v>158</v>
      </c>
      <c r="M11" s="59"/>
      <c r="N11" s="72"/>
      <c r="V11" s="142"/>
      <c r="W11" s="142"/>
    </row>
    <row r="12" spans="2:23" s="4" customFormat="1" ht="126" customHeight="1" x14ac:dyDescent="0.2">
      <c r="B12" s="446"/>
      <c r="C12" s="445"/>
      <c r="D12" s="274" t="s">
        <v>16</v>
      </c>
      <c r="E12" s="455"/>
      <c r="F12" s="456"/>
      <c r="G12" s="456"/>
      <c r="H12" s="456"/>
      <c r="I12" s="456"/>
      <c r="J12" s="456"/>
      <c r="K12" s="456"/>
      <c r="L12" s="360"/>
      <c r="M12" s="59"/>
      <c r="N12" s="72"/>
    </row>
    <row r="13" spans="2:23" s="4" customFormat="1" ht="126" customHeight="1" thickBot="1" x14ac:dyDescent="0.25">
      <c r="B13" s="446"/>
      <c r="C13" s="445"/>
      <c r="D13" s="164">
        <v>0.70833333333333337</v>
      </c>
      <c r="E13" s="481" t="s">
        <v>183</v>
      </c>
      <c r="F13" s="481"/>
      <c r="G13" s="314"/>
      <c r="H13" s="320"/>
      <c r="I13" s="320"/>
      <c r="J13" s="321"/>
      <c r="K13" s="318"/>
      <c r="L13" s="275"/>
      <c r="M13" s="59"/>
      <c r="N13" s="72"/>
    </row>
    <row r="14" spans="2:23" s="4" customFormat="1" ht="126" customHeight="1" x14ac:dyDescent="0.2">
      <c r="B14" s="446">
        <v>43243</v>
      </c>
      <c r="C14" s="445" t="s">
        <v>6</v>
      </c>
      <c r="D14" s="280" t="s">
        <v>13</v>
      </c>
      <c r="E14" s="482" t="s">
        <v>198</v>
      </c>
      <c r="F14" s="481"/>
      <c r="G14" s="281"/>
      <c r="H14" s="281"/>
      <c r="I14" s="281"/>
      <c r="J14" s="281"/>
      <c r="K14" s="282"/>
      <c r="L14" s="71"/>
      <c r="M14" s="36"/>
      <c r="N14" s="72"/>
    </row>
    <row r="15" spans="2:23" s="4" customFormat="1" ht="126" customHeight="1" x14ac:dyDescent="0.2">
      <c r="B15" s="446"/>
      <c r="C15" s="474"/>
      <c r="D15" s="280" t="s">
        <v>14</v>
      </c>
      <c r="E15" s="283"/>
      <c r="F15" s="129"/>
      <c r="G15" s="121"/>
      <c r="H15" s="121"/>
      <c r="I15" s="313" t="s">
        <v>199</v>
      </c>
      <c r="J15" s="121"/>
      <c r="K15" s="284"/>
      <c r="L15" s="71"/>
      <c r="M15" s="73"/>
      <c r="N15" s="72"/>
    </row>
    <row r="16" spans="2:23" s="4" customFormat="1" ht="126" customHeight="1" x14ac:dyDescent="0.2">
      <c r="B16" s="446"/>
      <c r="C16" s="474"/>
      <c r="D16" s="280" t="s">
        <v>15</v>
      </c>
      <c r="E16" s="285"/>
      <c r="F16" s="129"/>
      <c r="G16" s="313" t="s">
        <v>201</v>
      </c>
      <c r="H16" s="313" t="s">
        <v>200</v>
      </c>
      <c r="I16" s="121"/>
      <c r="J16" s="130"/>
      <c r="K16" s="286"/>
      <c r="L16" s="71"/>
      <c r="M16" s="73"/>
      <c r="N16" s="72"/>
    </row>
    <row r="17" spans="1:207" s="4" customFormat="1" ht="126" customHeight="1" x14ac:dyDescent="0.2">
      <c r="B17" s="446"/>
      <c r="C17" s="474"/>
      <c r="D17" s="280" t="s">
        <v>16</v>
      </c>
      <c r="E17" s="287"/>
      <c r="F17" s="202"/>
      <c r="G17" s="121"/>
      <c r="H17" s="121"/>
      <c r="I17" s="121"/>
      <c r="J17" s="448" t="s">
        <v>202</v>
      </c>
      <c r="K17" s="484"/>
      <c r="L17" s="71"/>
      <c r="M17" s="36"/>
      <c r="N17" s="72"/>
    </row>
    <row r="18" spans="1:207" s="4" customFormat="1" ht="126" customHeight="1" thickBot="1" x14ac:dyDescent="0.25">
      <c r="B18" s="446"/>
      <c r="C18" s="480"/>
      <c r="D18" s="299">
        <v>0.70833333333333337</v>
      </c>
      <c r="E18" s="318"/>
      <c r="F18" s="318"/>
      <c r="G18" s="314"/>
      <c r="H18" s="315"/>
      <c r="I18" s="315"/>
      <c r="J18" s="318"/>
      <c r="K18" s="319"/>
      <c r="L18" s="71"/>
      <c r="M18" s="36"/>
      <c r="N18" s="72"/>
    </row>
    <row r="19" spans="1:207" s="4" customFormat="1" ht="126" customHeight="1" x14ac:dyDescent="0.2">
      <c r="B19" s="446">
        <v>43244</v>
      </c>
      <c r="C19" s="445" t="s">
        <v>7</v>
      </c>
      <c r="D19" s="280" t="s">
        <v>13</v>
      </c>
      <c r="E19" s="291"/>
      <c r="F19" s="292"/>
      <c r="G19" s="292"/>
      <c r="H19" s="292"/>
      <c r="I19" s="293"/>
      <c r="J19" s="281"/>
      <c r="K19" s="282"/>
      <c r="L19" s="71"/>
      <c r="M19" s="36"/>
      <c r="N19" s="72"/>
    </row>
    <row r="20" spans="1:207" s="4" customFormat="1" ht="126" customHeight="1" x14ac:dyDescent="0.2">
      <c r="B20" s="446"/>
      <c r="C20" s="445"/>
      <c r="D20" s="280" t="s">
        <v>14</v>
      </c>
      <c r="E20" s="287"/>
      <c r="F20" s="130"/>
      <c r="G20" s="121"/>
      <c r="H20" s="121"/>
      <c r="I20" s="313" t="s">
        <v>203</v>
      </c>
      <c r="J20" s="130"/>
      <c r="K20" s="286"/>
      <c r="L20" s="71"/>
      <c r="M20" s="36"/>
      <c r="N20" s="72"/>
    </row>
    <row r="21" spans="1:207" s="4" customFormat="1" ht="126" customHeight="1" x14ac:dyDescent="0.2">
      <c r="B21" s="446"/>
      <c r="C21" s="445"/>
      <c r="D21" s="280" t="s">
        <v>15</v>
      </c>
      <c r="E21" s="294"/>
      <c r="F21" s="263"/>
      <c r="G21" s="313" t="s">
        <v>204</v>
      </c>
      <c r="H21" s="313" t="s">
        <v>172</v>
      </c>
      <c r="I21" s="121"/>
      <c r="J21" s="130"/>
      <c r="K21" s="286"/>
      <c r="L21" s="71"/>
      <c r="M21" s="73"/>
      <c r="N21" s="72"/>
    </row>
    <row r="22" spans="1:207" s="4" customFormat="1" ht="126" customHeight="1" x14ac:dyDescent="0.2">
      <c r="B22" s="446"/>
      <c r="C22" s="445"/>
      <c r="D22" s="280" t="s">
        <v>16</v>
      </c>
      <c r="E22" s="287"/>
      <c r="F22" s="174"/>
      <c r="G22" s="121"/>
      <c r="H22" s="121"/>
      <c r="I22" s="264"/>
      <c r="J22" s="448" t="s">
        <v>205</v>
      </c>
      <c r="K22" s="484"/>
      <c r="L22" s="71"/>
      <c r="M22" s="36"/>
      <c r="N22" s="72"/>
    </row>
    <row r="23" spans="1:207" s="4" customFormat="1" ht="126" customHeight="1" thickBot="1" x14ac:dyDescent="0.25">
      <c r="B23" s="446"/>
      <c r="C23" s="445"/>
      <c r="D23" s="299">
        <v>0.70833333333333337</v>
      </c>
      <c r="E23" s="483" t="s">
        <v>154</v>
      </c>
      <c r="F23" s="481"/>
      <c r="G23" s="314"/>
      <c r="H23" s="315"/>
      <c r="I23" s="315"/>
      <c r="J23" s="316"/>
      <c r="K23" s="317"/>
      <c r="L23" s="71"/>
      <c r="M23" s="36"/>
      <c r="N23" s="72"/>
    </row>
    <row r="24" spans="1:207" s="4" customFormat="1" ht="126" customHeight="1" x14ac:dyDescent="0.2">
      <c r="B24" s="446">
        <v>43245</v>
      </c>
      <c r="C24" s="445" t="s">
        <v>8</v>
      </c>
      <c r="D24" s="280" t="s">
        <v>13</v>
      </c>
      <c r="E24" s="295"/>
      <c r="F24" s="296"/>
      <c r="G24" s="281"/>
      <c r="H24" s="281"/>
      <c r="I24" s="292"/>
      <c r="J24" s="281"/>
      <c r="K24" s="282"/>
      <c r="L24" s="71"/>
      <c r="M24" s="36"/>
      <c r="N24" s="72"/>
    </row>
    <row r="25" spans="1:207" s="4" customFormat="1" ht="126" customHeight="1" x14ac:dyDescent="0.2">
      <c r="B25" s="446"/>
      <c r="C25" s="474"/>
      <c r="D25" s="280" t="s">
        <v>14</v>
      </c>
      <c r="E25" s="297"/>
      <c r="F25" s="122"/>
      <c r="G25" s="121"/>
      <c r="H25" s="121"/>
      <c r="I25" s="313" t="s">
        <v>206</v>
      </c>
      <c r="J25" s="121"/>
      <c r="K25" s="284"/>
      <c r="L25" s="71"/>
      <c r="M25" s="36"/>
      <c r="N25" s="72"/>
    </row>
    <row r="26" spans="1:207" s="4" customFormat="1" ht="126" customHeight="1" x14ac:dyDescent="0.2">
      <c r="B26" s="446"/>
      <c r="C26" s="474"/>
      <c r="D26" s="280" t="s">
        <v>15</v>
      </c>
      <c r="E26" s="294"/>
      <c r="F26" s="273"/>
      <c r="G26" s="313" t="s">
        <v>207</v>
      </c>
      <c r="H26" s="313" t="s">
        <v>161</v>
      </c>
      <c r="I26" s="121"/>
      <c r="J26" s="121"/>
      <c r="K26" s="284"/>
      <c r="L26" s="71"/>
      <c r="M26" s="36"/>
      <c r="N26" s="72"/>
      <c r="O26" s="11"/>
    </row>
    <row r="27" spans="1:207" s="4" customFormat="1" ht="126" customHeight="1" x14ac:dyDescent="0.2">
      <c r="B27" s="446"/>
      <c r="C27" s="474"/>
      <c r="D27" s="280" t="s">
        <v>16</v>
      </c>
      <c r="E27" s="294"/>
      <c r="F27" s="273"/>
      <c r="G27" s="121"/>
      <c r="H27" s="121"/>
      <c r="I27" s="121"/>
      <c r="J27" s="448" t="s">
        <v>208</v>
      </c>
      <c r="K27" s="464"/>
      <c r="L27" s="142"/>
      <c r="M27" s="36"/>
      <c r="N27" s="72"/>
      <c r="O27" s="11"/>
    </row>
    <row r="28" spans="1:207" s="4" customFormat="1" ht="126" customHeight="1" thickBot="1" x14ac:dyDescent="0.25">
      <c r="B28" s="446"/>
      <c r="C28" s="480"/>
      <c r="D28" s="299">
        <v>0.70833333333333337</v>
      </c>
      <c r="E28" s="495" t="s">
        <v>159</v>
      </c>
      <c r="F28" s="496"/>
      <c r="G28" s="288"/>
      <c r="H28" s="288"/>
      <c r="I28" s="288"/>
      <c r="J28" s="288"/>
      <c r="K28" s="298"/>
      <c r="L28" s="142"/>
      <c r="M28" s="36"/>
      <c r="N28" s="72"/>
      <c r="O28" s="11"/>
    </row>
    <row r="29" spans="1:207" s="4" customFormat="1" ht="39.950000000000003" customHeight="1" x14ac:dyDescent="0.2">
      <c r="B29" s="485"/>
      <c r="C29" s="486"/>
      <c r="D29" s="486"/>
      <c r="E29" s="468"/>
      <c r="F29" s="468"/>
      <c r="G29" s="468"/>
      <c r="H29" s="468"/>
      <c r="I29" s="468"/>
      <c r="J29" s="468"/>
      <c r="K29" s="468"/>
      <c r="L29" s="277"/>
      <c r="M29" s="58"/>
      <c r="N29" s="72"/>
      <c r="O29" s="11"/>
    </row>
    <row r="30" spans="1:207" s="5" customFormat="1" ht="39.950000000000003" customHeight="1" x14ac:dyDescent="0.2">
      <c r="A30" s="4"/>
      <c r="B30" s="497"/>
      <c r="C30" s="498"/>
      <c r="D30" s="84"/>
      <c r="E30" s="84"/>
      <c r="F30" s="23"/>
      <c r="G30" s="23"/>
      <c r="H30" s="23"/>
      <c r="I30" s="23"/>
      <c r="J30" s="23"/>
      <c r="K30" s="23"/>
      <c r="L30" s="71"/>
      <c r="M30" s="74"/>
      <c r="N30" s="72"/>
      <c r="O30" s="11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</row>
    <row r="31" spans="1:207" s="5" customFormat="1" ht="39.950000000000003" customHeight="1" thickBot="1" x14ac:dyDescent="0.25">
      <c r="A31" s="4"/>
      <c r="B31" s="230"/>
      <c r="C31" s="230"/>
      <c r="D31" s="231"/>
      <c r="E31" s="459" t="s">
        <v>0</v>
      </c>
      <c r="F31" s="460"/>
      <c r="G31" s="459" t="s">
        <v>1</v>
      </c>
      <c r="H31" s="459"/>
      <c r="I31" s="300" t="s">
        <v>2</v>
      </c>
      <c r="J31" s="459" t="s">
        <v>3</v>
      </c>
      <c r="K31" s="461"/>
      <c r="L31" s="218"/>
      <c r="M31" s="74"/>
      <c r="N31" s="72"/>
      <c r="O31" s="11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</row>
    <row r="32" spans="1:207" s="4" customFormat="1" ht="126" customHeight="1" x14ac:dyDescent="0.2">
      <c r="B32" s="446">
        <v>43248</v>
      </c>
      <c r="C32" s="445" t="s">
        <v>4</v>
      </c>
      <c r="D32" s="280" t="s">
        <v>13</v>
      </c>
      <c r="E32" s="305"/>
      <c r="F32" s="281"/>
      <c r="G32" s="302"/>
      <c r="H32" s="302"/>
      <c r="I32" s="323" t="s">
        <v>209</v>
      </c>
      <c r="J32" s="303"/>
      <c r="K32" s="304"/>
      <c r="L32" s="214"/>
      <c r="M32" s="36"/>
      <c r="N32" s="72"/>
      <c r="O32" s="11"/>
    </row>
    <row r="33" spans="2:14" s="4" customFormat="1" ht="126" customHeight="1" x14ac:dyDescent="0.2">
      <c r="B33" s="446"/>
      <c r="C33" s="445"/>
      <c r="D33" s="280" t="s">
        <v>14</v>
      </c>
      <c r="E33" s="369"/>
      <c r="F33" s="219"/>
      <c r="G33" s="121"/>
      <c r="H33" s="121"/>
      <c r="I33" s="121"/>
      <c r="J33" s="121"/>
      <c r="K33" s="284"/>
      <c r="L33" s="214"/>
      <c r="M33" s="36"/>
      <c r="N33" s="75"/>
    </row>
    <row r="34" spans="2:14" s="4" customFormat="1" ht="126" customHeight="1" x14ac:dyDescent="0.2">
      <c r="B34" s="446"/>
      <c r="C34" s="445"/>
      <c r="D34" s="280" t="s">
        <v>15</v>
      </c>
      <c r="E34" s="283"/>
      <c r="F34" s="121"/>
      <c r="G34" s="490" t="s">
        <v>210</v>
      </c>
      <c r="H34" s="490"/>
      <c r="I34" s="121"/>
      <c r="J34" s="491" t="s">
        <v>211</v>
      </c>
      <c r="K34" s="492"/>
      <c r="L34" s="214"/>
      <c r="M34" s="36"/>
      <c r="N34" s="75"/>
    </row>
    <row r="35" spans="2:14" s="4" customFormat="1" ht="126" customHeight="1" x14ac:dyDescent="0.2">
      <c r="B35" s="446"/>
      <c r="C35" s="445"/>
      <c r="D35" s="280" t="s">
        <v>16</v>
      </c>
      <c r="E35" s="283"/>
      <c r="F35" s="121"/>
      <c r="G35" s="121"/>
      <c r="H35" s="121"/>
      <c r="I35" s="264"/>
      <c r="J35" s="493" t="s">
        <v>212</v>
      </c>
      <c r="K35" s="494"/>
      <c r="L35" s="214"/>
      <c r="M35" s="36"/>
      <c r="N35" s="75"/>
    </row>
    <row r="36" spans="2:14" s="139" customFormat="1" ht="126" customHeight="1" thickBot="1" x14ac:dyDescent="0.25">
      <c r="B36" s="446"/>
      <c r="C36" s="445"/>
      <c r="D36" s="299">
        <v>0.70833333333333337</v>
      </c>
      <c r="E36" s="332"/>
      <c r="F36" s="330"/>
      <c r="G36" s="324" t="s">
        <v>213</v>
      </c>
      <c r="H36" s="324" t="s">
        <v>214</v>
      </c>
      <c r="I36" s="329"/>
      <c r="J36" s="330"/>
      <c r="K36" s="331"/>
      <c r="L36" s="214"/>
      <c r="M36" s="150"/>
      <c r="N36" s="75"/>
    </row>
    <row r="37" spans="2:14" s="4" customFormat="1" ht="126" customHeight="1" x14ac:dyDescent="0.2">
      <c r="B37" s="446">
        <v>43249</v>
      </c>
      <c r="C37" s="445" t="s">
        <v>5</v>
      </c>
      <c r="D37" s="280" t="s">
        <v>13</v>
      </c>
      <c r="E37" s="306"/>
      <c r="F37" s="301"/>
      <c r="G37" s="301"/>
      <c r="H37" s="301"/>
      <c r="I37" s="325" t="s">
        <v>215</v>
      </c>
      <c r="J37" s="301"/>
      <c r="K37" s="307"/>
      <c r="L37" s="215"/>
      <c r="M37" s="36"/>
      <c r="N37" s="75"/>
    </row>
    <row r="38" spans="2:14" s="4" customFormat="1" ht="126" customHeight="1" x14ac:dyDescent="0.2">
      <c r="B38" s="446"/>
      <c r="C38" s="445"/>
      <c r="D38" s="280" t="s">
        <v>14</v>
      </c>
      <c r="E38" s="309" t="s">
        <v>217</v>
      </c>
      <c r="F38" s="265" t="s">
        <v>216</v>
      </c>
      <c r="G38" s="121"/>
      <c r="H38" s="121"/>
      <c r="I38" s="121"/>
      <c r="J38" s="121"/>
      <c r="K38" s="284"/>
      <c r="L38" s="212"/>
      <c r="M38" s="36"/>
      <c r="N38" s="75"/>
    </row>
    <row r="39" spans="2:14" s="4" customFormat="1" ht="126" customHeight="1" x14ac:dyDescent="0.2">
      <c r="B39" s="446"/>
      <c r="C39" s="445"/>
      <c r="D39" s="280" t="s">
        <v>15</v>
      </c>
      <c r="E39" s="283"/>
      <c r="F39" s="121"/>
      <c r="G39" s="313" t="s">
        <v>218</v>
      </c>
      <c r="H39" s="121"/>
      <c r="I39" s="121"/>
      <c r="J39" s="448" t="s">
        <v>267</v>
      </c>
      <c r="K39" s="448"/>
      <c r="L39" s="212"/>
      <c r="M39" s="36"/>
      <c r="N39" s="75"/>
    </row>
    <row r="40" spans="2:14" s="4" customFormat="1" ht="126" customHeight="1" thickBot="1" x14ac:dyDescent="0.25">
      <c r="B40" s="462"/>
      <c r="C40" s="463"/>
      <c r="D40" s="308" t="s">
        <v>16</v>
      </c>
      <c r="E40" s="371" t="s">
        <v>268</v>
      </c>
      <c r="F40" s="165"/>
      <c r="H40" s="370" t="s">
        <v>269</v>
      </c>
      <c r="I40" s="165"/>
      <c r="J40" s="121"/>
      <c r="K40" s="121"/>
      <c r="L40" s="211"/>
      <c r="M40" s="36"/>
      <c r="N40" s="75"/>
    </row>
    <row r="41" spans="2:14" s="4" customFormat="1" ht="126" customHeight="1" x14ac:dyDescent="0.2">
      <c r="B41" s="470">
        <v>43250</v>
      </c>
      <c r="C41" s="473" t="s">
        <v>6</v>
      </c>
      <c r="D41" s="310" t="s">
        <v>13</v>
      </c>
      <c r="E41" s="281"/>
      <c r="F41" s="281"/>
      <c r="G41" s="281"/>
      <c r="H41" s="281"/>
      <c r="I41" s="281"/>
      <c r="J41" s="301"/>
      <c r="K41" s="307"/>
      <c r="L41" s="71"/>
      <c r="M41" s="36"/>
      <c r="N41" s="75"/>
    </row>
    <row r="42" spans="2:14" s="4" customFormat="1" ht="126" customHeight="1" x14ac:dyDescent="0.2">
      <c r="B42" s="471"/>
      <c r="C42" s="474"/>
      <c r="D42" s="120" t="s">
        <v>14</v>
      </c>
      <c r="E42" s="121"/>
      <c r="F42" s="121"/>
      <c r="G42" s="448" t="s">
        <v>219</v>
      </c>
      <c r="H42" s="448"/>
      <c r="I42" s="121"/>
      <c r="J42" s="121"/>
      <c r="K42" s="284"/>
      <c r="L42" s="209"/>
      <c r="M42" s="36"/>
      <c r="N42" s="75"/>
    </row>
    <row r="43" spans="2:14" s="4" customFormat="1" ht="126" customHeight="1" x14ac:dyDescent="0.2">
      <c r="B43" s="471"/>
      <c r="C43" s="474"/>
      <c r="D43" s="120" t="s">
        <v>15</v>
      </c>
      <c r="E43" s="121"/>
      <c r="F43" s="121"/>
      <c r="G43" s="121"/>
      <c r="H43" s="121"/>
      <c r="I43" s="326" t="s">
        <v>220</v>
      </c>
      <c r="J43" s="121"/>
      <c r="K43" s="284"/>
      <c r="L43" s="212"/>
      <c r="M43" s="36"/>
      <c r="N43" s="75"/>
    </row>
    <row r="44" spans="2:14" s="4" customFormat="1" ht="126" customHeight="1" thickBot="1" x14ac:dyDescent="0.25">
      <c r="B44" s="472"/>
      <c r="C44" s="475"/>
      <c r="D44" s="311" t="s">
        <v>16</v>
      </c>
      <c r="E44" s="496" t="s">
        <v>221</v>
      </c>
      <c r="F44" s="496"/>
      <c r="G44" s="289"/>
      <c r="H44" s="289"/>
      <c r="I44" s="289"/>
      <c r="J44" s="465" t="s">
        <v>222</v>
      </c>
      <c r="K44" s="466"/>
      <c r="L44" s="71"/>
      <c r="M44" s="36"/>
      <c r="N44" s="75"/>
    </row>
    <row r="45" spans="2:14" s="4" customFormat="1" ht="126" customHeight="1" x14ac:dyDescent="0.2">
      <c r="B45" s="476">
        <v>43251</v>
      </c>
      <c r="C45" s="478" t="s">
        <v>7</v>
      </c>
      <c r="D45" s="312" t="s">
        <v>13</v>
      </c>
      <c r="E45" s="301"/>
      <c r="F45" s="301"/>
      <c r="G45" s="301"/>
      <c r="H45" s="301"/>
      <c r="I45" s="301"/>
      <c r="J45" s="301"/>
      <c r="K45" s="307"/>
      <c r="L45" s="71"/>
      <c r="M45" s="36"/>
      <c r="N45" s="75"/>
    </row>
    <row r="46" spans="2:14" s="4" customFormat="1" ht="126" customHeight="1" x14ac:dyDescent="0.2">
      <c r="B46" s="471"/>
      <c r="C46" s="474"/>
      <c r="D46" s="120" t="s">
        <v>14</v>
      </c>
      <c r="E46" s="121"/>
      <c r="F46" s="121"/>
      <c r="G46" s="121"/>
      <c r="H46" s="121"/>
      <c r="I46" s="313" t="s">
        <v>223</v>
      </c>
      <c r="J46" s="327" t="s">
        <v>224</v>
      </c>
      <c r="K46" s="328" t="s">
        <v>225</v>
      </c>
      <c r="L46" s="142"/>
      <c r="M46" s="36"/>
      <c r="N46" s="75"/>
    </row>
    <row r="47" spans="2:14" s="4" customFormat="1" ht="126" customHeight="1" x14ac:dyDescent="0.2">
      <c r="B47" s="471"/>
      <c r="C47" s="474"/>
      <c r="D47" s="120" t="s">
        <v>15</v>
      </c>
      <c r="E47" s="121"/>
      <c r="F47" s="121"/>
      <c r="G47" s="121"/>
      <c r="H47" s="121"/>
      <c r="I47" s="121"/>
      <c r="J47" s="121"/>
      <c r="K47" s="284"/>
      <c r="L47" s="212"/>
      <c r="M47" s="36"/>
      <c r="N47" s="75"/>
    </row>
    <row r="48" spans="2:14" s="4" customFormat="1" ht="126" customHeight="1" thickBot="1" x14ac:dyDescent="0.25">
      <c r="B48" s="477"/>
      <c r="C48" s="479"/>
      <c r="D48" s="278" t="s">
        <v>16</v>
      </c>
      <c r="E48" s="165"/>
      <c r="F48" s="165"/>
      <c r="G48" s="489" t="s">
        <v>226</v>
      </c>
      <c r="H48" s="481"/>
      <c r="I48" s="279"/>
      <c r="J48" s="487" t="s">
        <v>227</v>
      </c>
      <c r="K48" s="488"/>
      <c r="L48" s="212"/>
      <c r="M48" s="36"/>
      <c r="N48" s="75"/>
    </row>
    <row r="49" spans="1:22" s="4" customFormat="1" ht="126" customHeight="1" x14ac:dyDescent="0.2">
      <c r="B49" s="470">
        <v>43252</v>
      </c>
      <c r="C49" s="473" t="s">
        <v>8</v>
      </c>
      <c r="D49" s="310" t="s">
        <v>13</v>
      </c>
      <c r="E49" s="281"/>
      <c r="F49" s="281"/>
      <c r="G49" s="281"/>
      <c r="H49" s="281"/>
      <c r="I49" s="281"/>
      <c r="J49" s="281"/>
      <c r="K49" s="282"/>
      <c r="L49" s="212"/>
      <c r="M49" s="36"/>
      <c r="N49" s="75"/>
    </row>
    <row r="50" spans="1:22" s="4" customFormat="1" ht="126" customHeight="1" x14ac:dyDescent="0.2">
      <c r="B50" s="471"/>
      <c r="C50" s="474"/>
      <c r="D50" s="120" t="s">
        <v>14</v>
      </c>
      <c r="E50" s="121"/>
      <c r="F50" s="121"/>
      <c r="G50" s="448" t="s">
        <v>228</v>
      </c>
      <c r="H50" s="448"/>
      <c r="I50" s="263"/>
      <c r="J50" s="327" t="s">
        <v>229</v>
      </c>
      <c r="K50" s="328" t="s">
        <v>230</v>
      </c>
      <c r="L50" s="206"/>
      <c r="M50" s="76"/>
      <c r="N50" s="75"/>
    </row>
    <row r="51" spans="1:22" s="4" customFormat="1" ht="126" customHeight="1" x14ac:dyDescent="0.2">
      <c r="B51" s="471"/>
      <c r="C51" s="474"/>
      <c r="D51" s="120" t="s">
        <v>15</v>
      </c>
      <c r="E51" s="438" t="s">
        <v>231</v>
      </c>
      <c r="F51" s="438"/>
      <c r="G51" s="121"/>
      <c r="H51" s="121"/>
      <c r="I51" s="121"/>
      <c r="J51" s="121"/>
      <c r="K51" s="284"/>
      <c r="L51" s="71"/>
      <c r="M51" s="119"/>
      <c r="N51" s="75"/>
    </row>
    <row r="52" spans="1:22" s="4" customFormat="1" ht="126" customHeight="1" thickBot="1" x14ac:dyDescent="0.25">
      <c r="B52" s="472"/>
      <c r="C52" s="475"/>
      <c r="D52" s="311" t="s">
        <v>16</v>
      </c>
      <c r="E52" s="289"/>
      <c r="F52" s="289"/>
      <c r="G52" s="289"/>
      <c r="H52" s="289"/>
      <c r="I52" s="289"/>
      <c r="J52" s="289"/>
      <c r="K52" s="290"/>
      <c r="L52" s="210"/>
      <c r="M52" s="36"/>
      <c r="N52" s="75"/>
    </row>
    <row r="53" spans="1:22" s="4" customFormat="1" ht="39.950000000000003" customHeight="1" x14ac:dyDescent="0.2">
      <c r="B53" s="467"/>
      <c r="C53" s="468"/>
      <c r="D53" s="468"/>
      <c r="E53" s="468"/>
      <c r="F53" s="468"/>
      <c r="G53" s="468"/>
      <c r="H53" s="468"/>
      <c r="I53" s="468"/>
      <c r="J53" s="468"/>
      <c r="K53" s="469"/>
      <c r="L53" s="213"/>
      <c r="M53" s="36"/>
    </row>
    <row r="54" spans="1:22" s="4" customFormat="1" ht="27" x14ac:dyDescent="0.2">
      <c r="B54" s="77"/>
      <c r="C54" s="78"/>
      <c r="D54" s="79"/>
      <c r="E54" s="79"/>
      <c r="F54" s="23"/>
      <c r="G54" s="23"/>
      <c r="H54" s="22"/>
      <c r="I54" s="22"/>
      <c r="J54" s="22"/>
      <c r="K54" s="22"/>
      <c r="L54" s="147"/>
      <c r="M54" s="80"/>
      <c r="N54" s="3"/>
      <c r="O54" s="3"/>
      <c r="P54" s="3"/>
      <c r="Q54" s="3"/>
      <c r="R54" s="3"/>
      <c r="S54" s="3"/>
      <c r="T54" s="3"/>
      <c r="U54" s="3"/>
      <c r="V54" s="3"/>
    </row>
    <row r="55" spans="1:22" s="4" customFormat="1" x14ac:dyDescent="0.2">
      <c r="B55" s="77"/>
      <c r="C55" s="81"/>
      <c r="D55" s="82"/>
      <c r="E55" s="82"/>
      <c r="F55" s="83"/>
      <c r="G55" s="83"/>
      <c r="H55" s="59"/>
      <c r="I55" s="84"/>
      <c r="J55" s="84"/>
      <c r="K55" s="84"/>
      <c r="L55" s="84"/>
      <c r="M55" s="36"/>
    </row>
    <row r="56" spans="1:22" s="4" customFormat="1" x14ac:dyDescent="0.2">
      <c r="A56" s="22"/>
      <c r="B56" s="85"/>
      <c r="C56" s="81"/>
      <c r="D56" s="458"/>
      <c r="E56" s="458"/>
      <c r="F56" s="458"/>
      <c r="G56" s="458"/>
      <c r="H56" s="458"/>
      <c r="I56" s="458"/>
      <c r="J56" s="86"/>
      <c r="K56" s="86"/>
      <c r="L56" s="176"/>
      <c r="M56" s="79"/>
    </row>
    <row r="57" spans="1:22" s="4" customFormat="1" x14ac:dyDescent="0.2">
      <c r="A57" s="22"/>
      <c r="B57" s="85"/>
      <c r="C57" s="81"/>
      <c r="D57" s="36"/>
      <c r="E57" s="36"/>
      <c r="F57" s="66"/>
      <c r="G57" s="153"/>
      <c r="H57" s="66"/>
      <c r="I57" s="66"/>
      <c r="J57" s="66"/>
      <c r="K57" s="66"/>
      <c r="L57" s="153"/>
      <c r="M57" s="20"/>
    </row>
    <row r="58" spans="1:22" s="4" customFormat="1" x14ac:dyDescent="0.2">
      <c r="A58" s="22"/>
      <c r="B58" s="85"/>
      <c r="C58" s="81"/>
      <c r="D58" s="36"/>
      <c r="E58" s="36"/>
      <c r="F58" s="66"/>
      <c r="G58" s="153"/>
      <c r="H58" s="66"/>
      <c r="I58" s="66"/>
      <c r="J58" s="66"/>
      <c r="K58" s="66"/>
      <c r="L58" s="153"/>
      <c r="M58" s="79"/>
    </row>
    <row r="59" spans="1:22" s="4" customFormat="1" x14ac:dyDescent="0.2">
      <c r="B59" s="77"/>
      <c r="C59" s="78"/>
      <c r="D59" s="79"/>
      <c r="E59" s="79"/>
      <c r="F59" s="14"/>
      <c r="G59" s="143"/>
      <c r="H59" s="14"/>
      <c r="L59" s="139"/>
      <c r="M59" s="79"/>
    </row>
    <row r="60" spans="1:22" s="4" customFormat="1" x14ac:dyDescent="0.2">
      <c r="B60" s="77"/>
      <c r="C60" s="78"/>
      <c r="D60" s="79"/>
      <c r="E60" s="79"/>
      <c r="F60" s="14"/>
      <c r="G60" s="143"/>
      <c r="H60" s="14"/>
      <c r="L60" s="139"/>
      <c r="M60" s="79"/>
    </row>
    <row r="61" spans="1:22" s="4" customFormat="1" x14ac:dyDescent="0.2">
      <c r="B61" s="77"/>
      <c r="C61" s="78"/>
      <c r="D61" s="79"/>
      <c r="E61" s="79"/>
      <c r="F61" s="14"/>
      <c r="G61" s="143"/>
      <c r="H61" s="14"/>
      <c r="I61" s="14"/>
      <c r="J61" s="14"/>
      <c r="K61" s="14"/>
      <c r="L61" s="143"/>
      <c r="M61" s="20"/>
    </row>
    <row r="62" spans="1:22" s="4" customFormat="1" x14ac:dyDescent="0.2">
      <c r="B62" s="77"/>
      <c r="C62" s="78"/>
      <c r="D62" s="79"/>
      <c r="E62" s="79"/>
      <c r="F62" s="14"/>
      <c r="G62" s="143"/>
      <c r="H62" s="14"/>
      <c r="I62" s="14"/>
      <c r="J62" s="14"/>
      <c r="K62" s="14"/>
      <c r="L62" s="143"/>
      <c r="M62" s="20"/>
    </row>
    <row r="63" spans="1:22" s="4" customFormat="1" x14ac:dyDescent="0.2">
      <c r="B63" s="77"/>
      <c r="C63" s="78"/>
      <c r="D63" s="79"/>
      <c r="E63" s="79"/>
      <c r="F63" s="14"/>
      <c r="G63" s="143"/>
      <c r="H63" s="14"/>
      <c r="I63" s="14"/>
      <c r="J63" s="14"/>
      <c r="K63" s="14"/>
      <c r="L63" s="143"/>
      <c r="M63" s="79"/>
    </row>
    <row r="64" spans="1:22" s="4" customFormat="1" x14ac:dyDescent="0.2">
      <c r="B64" s="77"/>
      <c r="C64" s="78"/>
      <c r="D64" s="79"/>
      <c r="E64" s="79"/>
      <c r="F64" s="14"/>
      <c r="G64" s="143"/>
      <c r="H64" s="14"/>
      <c r="I64" s="11"/>
      <c r="J64" s="11"/>
      <c r="K64" s="11"/>
      <c r="L64" s="142"/>
      <c r="M64" s="20"/>
    </row>
    <row r="65" spans="2:13" s="4" customFormat="1" x14ac:dyDescent="0.2">
      <c r="B65" s="77"/>
      <c r="C65" s="78"/>
      <c r="D65" s="36"/>
      <c r="E65" s="36"/>
      <c r="F65" s="11"/>
      <c r="G65" s="142"/>
      <c r="H65" s="11"/>
      <c r="I65" s="14"/>
      <c r="J65" s="14"/>
      <c r="K65" s="14"/>
      <c r="L65" s="143"/>
      <c r="M65" s="36"/>
    </row>
    <row r="66" spans="2:13" s="4" customFormat="1" x14ac:dyDescent="0.2">
      <c r="B66" s="77"/>
      <c r="C66" s="78"/>
      <c r="D66" s="79"/>
      <c r="E66" s="79"/>
      <c r="F66" s="14"/>
      <c r="G66" s="143"/>
      <c r="H66" s="14"/>
      <c r="I66" s="14"/>
      <c r="J66" s="14"/>
      <c r="K66" s="14"/>
      <c r="L66" s="143"/>
      <c r="M66" s="79"/>
    </row>
    <row r="67" spans="2:13" s="4" customFormat="1" x14ac:dyDescent="0.2">
      <c r="B67" s="77"/>
      <c r="C67" s="78"/>
      <c r="D67" s="79"/>
      <c r="E67" s="79"/>
      <c r="F67" s="14"/>
      <c r="G67" s="143"/>
      <c r="H67" s="11"/>
      <c r="I67" s="11"/>
      <c r="J67" s="11"/>
      <c r="K67" s="11"/>
      <c r="L67" s="142"/>
      <c r="M67" s="79"/>
    </row>
    <row r="68" spans="2:13" s="4" customFormat="1" x14ac:dyDescent="0.2">
      <c r="B68" s="77"/>
      <c r="C68" s="78"/>
      <c r="D68" s="58"/>
      <c r="E68" s="58"/>
      <c r="F68" s="87"/>
      <c r="G68" s="87"/>
      <c r="H68" s="14"/>
      <c r="I68" s="14"/>
      <c r="J68" s="14"/>
      <c r="K68" s="14"/>
      <c r="L68" s="143"/>
      <c r="M68" s="36"/>
    </row>
    <row r="69" spans="2:13" s="4" customFormat="1" x14ac:dyDescent="0.2">
      <c r="B69" s="77"/>
      <c r="C69" s="78"/>
      <c r="D69" s="79"/>
      <c r="E69" s="79"/>
      <c r="F69" s="14"/>
      <c r="G69" s="143"/>
      <c r="H69" s="14"/>
      <c r="I69" s="14"/>
      <c r="J69" s="14"/>
      <c r="K69" s="14"/>
      <c r="L69" s="143"/>
      <c r="M69" s="79"/>
    </row>
    <row r="70" spans="2:13" s="4" customFormat="1" x14ac:dyDescent="0.2">
      <c r="B70" s="77"/>
      <c r="C70" s="78"/>
      <c r="D70" s="79"/>
      <c r="E70" s="79"/>
      <c r="F70" s="14"/>
      <c r="G70" s="143"/>
      <c r="H70" s="14"/>
      <c r="I70" s="14"/>
      <c r="J70" s="14"/>
      <c r="K70" s="14"/>
      <c r="L70" s="143"/>
      <c r="M70" s="79"/>
    </row>
    <row r="71" spans="2:13" s="4" customFormat="1" x14ac:dyDescent="0.2">
      <c r="B71" s="77"/>
      <c r="C71" s="78"/>
      <c r="D71" s="79"/>
      <c r="E71" s="79"/>
      <c r="F71" s="14"/>
      <c r="G71" s="143"/>
      <c r="H71" s="11"/>
      <c r="I71" s="11"/>
      <c r="J71" s="11"/>
      <c r="K71" s="11"/>
      <c r="L71" s="142"/>
      <c r="M71" s="36"/>
    </row>
    <row r="72" spans="2:13" s="4" customFormat="1" x14ac:dyDescent="0.2">
      <c r="B72" s="77"/>
      <c r="C72" s="78"/>
      <c r="D72" s="36"/>
      <c r="E72" s="36"/>
      <c r="F72" s="11"/>
      <c r="G72" s="142"/>
      <c r="H72" s="14"/>
      <c r="I72" s="11"/>
      <c r="J72" s="11"/>
      <c r="K72" s="11"/>
      <c r="L72" s="142"/>
      <c r="M72" s="36"/>
    </row>
    <row r="73" spans="2:13" s="4" customFormat="1" x14ac:dyDescent="0.2">
      <c r="B73" s="77"/>
      <c r="C73" s="78"/>
      <c r="D73" s="58"/>
      <c r="E73" s="58"/>
      <c r="F73" s="87"/>
      <c r="G73" s="87"/>
      <c r="H73" s="11"/>
      <c r="I73" s="11"/>
      <c r="J73" s="11"/>
      <c r="K73" s="11"/>
      <c r="L73" s="142"/>
      <c r="M73" s="36"/>
    </row>
    <row r="74" spans="2:13" s="4" customFormat="1" x14ac:dyDescent="0.2">
      <c r="B74" s="77"/>
      <c r="C74" s="78"/>
      <c r="D74" s="79"/>
      <c r="E74" s="79"/>
      <c r="F74" s="14"/>
      <c r="G74" s="143"/>
      <c r="H74" s="11"/>
      <c r="I74" s="88"/>
      <c r="J74" s="88"/>
      <c r="K74" s="88"/>
      <c r="L74" s="88"/>
      <c r="M74" s="36"/>
    </row>
    <row r="75" spans="2:13" s="4" customFormat="1" x14ac:dyDescent="0.2">
      <c r="B75" s="77"/>
      <c r="C75" s="78"/>
      <c r="D75" s="36"/>
      <c r="E75" s="36"/>
      <c r="F75" s="11"/>
      <c r="G75" s="142"/>
      <c r="H75" s="14"/>
      <c r="I75" s="14"/>
      <c r="J75" s="14"/>
      <c r="K75" s="14"/>
      <c r="L75" s="143"/>
      <c r="M75" s="36"/>
    </row>
    <row r="76" spans="2:13" s="4" customFormat="1" x14ac:dyDescent="0.2">
      <c r="B76" s="77"/>
      <c r="C76" s="78"/>
      <c r="D76" s="79"/>
      <c r="E76" s="79"/>
      <c r="F76" s="14"/>
      <c r="G76" s="143"/>
      <c r="H76" s="14"/>
      <c r="I76" s="14"/>
      <c r="J76" s="14"/>
      <c r="K76" s="14"/>
      <c r="L76" s="143"/>
      <c r="M76" s="79"/>
    </row>
    <row r="77" spans="2:13" s="4" customFormat="1" x14ac:dyDescent="0.2">
      <c r="B77" s="77"/>
      <c r="C77" s="78"/>
      <c r="D77" s="79"/>
      <c r="E77" s="79"/>
      <c r="F77" s="14"/>
      <c r="G77" s="143"/>
      <c r="H77" s="14"/>
      <c r="I77" s="14"/>
      <c r="J77" s="14"/>
      <c r="K77" s="14"/>
      <c r="L77" s="143"/>
      <c r="M77" s="79"/>
    </row>
    <row r="78" spans="2:13" s="4" customFormat="1" x14ac:dyDescent="0.2">
      <c r="B78" s="77"/>
      <c r="C78" s="78"/>
      <c r="D78" s="79"/>
      <c r="E78" s="79"/>
      <c r="F78" s="14"/>
      <c r="G78" s="143"/>
      <c r="H78" s="14"/>
      <c r="I78" s="14"/>
      <c r="J78" s="14"/>
      <c r="K78" s="14"/>
      <c r="L78" s="143"/>
      <c r="M78" s="79"/>
    </row>
    <row r="79" spans="2:13" s="4" customFormat="1" x14ac:dyDescent="0.2">
      <c r="B79" s="77"/>
      <c r="C79" s="78"/>
      <c r="D79" s="79"/>
      <c r="E79" s="79"/>
      <c r="F79" s="14"/>
      <c r="G79" s="143"/>
      <c r="H79" s="14"/>
      <c r="I79" s="14"/>
      <c r="J79" s="14"/>
      <c r="K79" s="14"/>
      <c r="L79" s="143"/>
      <c r="M79" s="79"/>
    </row>
    <row r="80" spans="2:13" s="4" customFormat="1" x14ac:dyDescent="0.2">
      <c r="B80" s="89"/>
      <c r="C80" s="85"/>
      <c r="D80" s="58"/>
      <c r="E80" s="58"/>
      <c r="F80" s="87"/>
      <c r="G80" s="87"/>
      <c r="H80" s="87"/>
      <c r="I80" s="87"/>
      <c r="J80" s="87"/>
      <c r="K80" s="87"/>
      <c r="L80" s="87"/>
      <c r="M80" s="58"/>
    </row>
    <row r="81" spans="2:22" s="4" customFormat="1" x14ac:dyDescent="0.2">
      <c r="B81" s="89"/>
      <c r="C81" s="85"/>
      <c r="D81" s="58"/>
      <c r="E81" s="58"/>
      <c r="F81" s="87"/>
      <c r="G81" s="87"/>
      <c r="H81" s="87"/>
      <c r="I81" s="87"/>
      <c r="J81" s="87"/>
      <c r="K81" s="87"/>
      <c r="L81" s="87"/>
      <c r="M81" s="58"/>
    </row>
    <row r="82" spans="2:22" s="4" customFormat="1" x14ac:dyDescent="0.2">
      <c r="B82" s="89"/>
      <c r="C82" s="85"/>
      <c r="D82" s="58"/>
      <c r="E82" s="58"/>
      <c r="F82" s="87"/>
      <c r="G82" s="87"/>
      <c r="H82" s="87"/>
      <c r="I82" s="87"/>
      <c r="J82" s="87"/>
      <c r="K82" s="87"/>
      <c r="L82" s="87"/>
      <c r="M82" s="58"/>
    </row>
    <row r="83" spans="2:22" s="4" customFormat="1" x14ac:dyDescent="0.2">
      <c r="B83" s="89"/>
      <c r="C83" s="85"/>
      <c r="D83" s="58"/>
      <c r="E83" s="58"/>
      <c r="F83" s="87"/>
      <c r="G83" s="87"/>
      <c r="H83" s="87"/>
      <c r="I83" s="87"/>
      <c r="J83" s="87"/>
      <c r="K83" s="87"/>
      <c r="L83" s="87"/>
      <c r="M83" s="58"/>
    </row>
    <row r="84" spans="2:22" s="4" customFormat="1" x14ac:dyDescent="0.2">
      <c r="B84" s="90"/>
      <c r="C84" s="43"/>
      <c r="D84" s="91"/>
      <c r="E84" s="91"/>
      <c r="F84" s="92"/>
      <c r="G84" s="87"/>
      <c r="H84" s="92"/>
      <c r="I84" s="92"/>
      <c r="J84" s="92"/>
      <c r="K84" s="92"/>
      <c r="L84" s="92"/>
      <c r="M84" s="91"/>
    </row>
    <row r="85" spans="2:22" s="4" customFormat="1" x14ac:dyDescent="0.2">
      <c r="B85" s="43"/>
      <c r="C85" s="47"/>
      <c r="D85" s="93"/>
      <c r="E85" s="93"/>
      <c r="F85" s="94"/>
      <c r="G85" s="207"/>
      <c r="H85" s="94"/>
      <c r="I85" s="95"/>
      <c r="J85" s="95"/>
      <c r="K85" s="95"/>
      <c r="L85" s="95"/>
      <c r="M85" s="96"/>
    </row>
    <row r="86" spans="2:22" s="4" customFormat="1" x14ac:dyDescent="0.25">
      <c r="B86" s="43"/>
      <c r="C86" s="47"/>
      <c r="D86" s="33"/>
      <c r="E86" s="33"/>
      <c r="F86" s="7"/>
      <c r="G86" s="144"/>
      <c r="H86" s="7"/>
      <c r="I86" s="7"/>
      <c r="J86" s="7"/>
      <c r="K86" s="7"/>
      <c r="L86" s="7"/>
      <c r="M86" s="97"/>
      <c r="N86" s="98"/>
      <c r="O86" s="98"/>
    </row>
    <row r="87" spans="2:22" s="4" customFormat="1" x14ac:dyDescent="0.2">
      <c r="B87" s="43"/>
      <c r="C87" s="47"/>
      <c r="D87" s="33"/>
      <c r="E87" s="33"/>
      <c r="F87" s="7"/>
      <c r="G87" s="144"/>
      <c r="H87" s="8"/>
      <c r="I87" s="7"/>
      <c r="J87" s="7"/>
      <c r="K87" s="7"/>
      <c r="L87" s="7"/>
      <c r="M87" s="21"/>
      <c r="N87" s="98"/>
      <c r="O87" s="98"/>
    </row>
    <row r="88" spans="2:22" s="4" customFormat="1" x14ac:dyDescent="0.2">
      <c r="B88" s="43"/>
      <c r="C88" s="47"/>
      <c r="D88" s="33"/>
      <c r="E88" s="33"/>
      <c r="F88" s="7"/>
      <c r="G88" s="144"/>
      <c r="H88" s="7"/>
      <c r="I88" s="7"/>
      <c r="J88" s="7"/>
      <c r="K88" s="7"/>
      <c r="L88" s="7"/>
      <c r="M88" s="21"/>
      <c r="N88" s="98"/>
      <c r="O88" s="98"/>
    </row>
    <row r="89" spans="2:22" s="4" customFormat="1" x14ac:dyDescent="0.2">
      <c r="B89" s="43"/>
      <c r="C89" s="47"/>
      <c r="D89" s="33"/>
      <c r="E89" s="33"/>
      <c r="F89" s="7"/>
      <c r="G89" s="144"/>
      <c r="H89" s="7"/>
      <c r="I89" s="8"/>
      <c r="J89" s="8"/>
      <c r="K89" s="8"/>
      <c r="L89" s="8"/>
      <c r="M89" s="21"/>
      <c r="N89" s="98"/>
      <c r="O89" s="98"/>
    </row>
    <row r="90" spans="2:22" s="4" customFormat="1" x14ac:dyDescent="0.25">
      <c r="B90" s="43"/>
      <c r="C90" s="47"/>
      <c r="D90" s="97"/>
      <c r="E90" s="99"/>
      <c r="F90" s="100"/>
      <c r="G90" s="208"/>
      <c r="H90" s="3"/>
      <c r="I90" s="3"/>
      <c r="J90" s="3"/>
      <c r="K90" s="3"/>
      <c r="L90" s="138"/>
      <c r="M90" s="21"/>
      <c r="N90" s="98"/>
      <c r="O90" s="98"/>
    </row>
    <row r="91" spans="2:22" s="4" customFormat="1" x14ac:dyDescent="0.2">
      <c r="B91" s="43"/>
      <c r="C91" s="47"/>
      <c r="D91" s="21"/>
      <c r="E91" s="35"/>
      <c r="F91" s="6"/>
      <c r="G91" s="142"/>
      <c r="H91" s="3"/>
      <c r="I91" s="3"/>
      <c r="J91" s="3"/>
      <c r="K91" s="3"/>
      <c r="L91" s="138"/>
      <c r="M91" s="21"/>
    </row>
    <row r="92" spans="2:22" s="4" customFormat="1" x14ac:dyDescent="0.2">
      <c r="B92" s="43"/>
      <c r="C92" s="47"/>
      <c r="D92" s="21"/>
      <c r="E92" s="35"/>
      <c r="F92" s="6"/>
      <c r="G92" s="142"/>
      <c r="H92" s="3"/>
      <c r="I92" s="3"/>
      <c r="J92" s="3"/>
      <c r="K92" s="3"/>
      <c r="L92" s="138"/>
      <c r="M92" s="21"/>
      <c r="Q92" s="3"/>
    </row>
    <row r="93" spans="2:22" s="4" customFormat="1" x14ac:dyDescent="0.25">
      <c r="B93" s="43"/>
      <c r="C93" s="47"/>
      <c r="D93" s="21"/>
      <c r="E93" s="35"/>
      <c r="F93" s="6"/>
      <c r="G93" s="142"/>
      <c r="H93" s="3"/>
      <c r="I93" s="3"/>
      <c r="J93" s="3"/>
      <c r="K93" s="3"/>
      <c r="L93" s="138"/>
      <c r="M93" s="97"/>
      <c r="Q93" s="3"/>
    </row>
    <row r="94" spans="2:22" s="4" customFormat="1" x14ac:dyDescent="0.2">
      <c r="B94" s="43"/>
      <c r="C94" s="47"/>
      <c r="D94" s="21"/>
      <c r="E94" s="35"/>
      <c r="F94" s="6"/>
      <c r="G94" s="142"/>
      <c r="H94" s="3"/>
      <c r="I94" s="3"/>
      <c r="J94" s="3"/>
      <c r="K94" s="3"/>
      <c r="L94" s="138"/>
      <c r="M94" s="21"/>
      <c r="Q94" s="3"/>
    </row>
    <row r="95" spans="2:22" s="4" customFormat="1" x14ac:dyDescent="0.2">
      <c r="B95" s="43"/>
      <c r="C95" s="47"/>
      <c r="D95" s="21"/>
      <c r="E95" s="35"/>
      <c r="F95" s="6"/>
      <c r="G95" s="142"/>
      <c r="H95" s="3"/>
      <c r="I95" s="3"/>
      <c r="J95" s="3"/>
      <c r="K95" s="3"/>
      <c r="L95" s="138"/>
      <c r="M95" s="21"/>
      <c r="Q95" s="3"/>
      <c r="R95" s="3"/>
      <c r="S95" s="3"/>
      <c r="T95" s="3"/>
      <c r="U95" s="3"/>
      <c r="V95" s="3"/>
    </row>
    <row r="96" spans="2:22" s="4" customFormat="1" x14ac:dyDescent="0.2">
      <c r="B96" s="43"/>
      <c r="C96" s="47"/>
      <c r="D96" s="35"/>
      <c r="E96" s="35"/>
      <c r="F96" s="6"/>
      <c r="G96" s="142"/>
      <c r="H96" s="6"/>
      <c r="I96" s="3"/>
      <c r="J96" s="3"/>
      <c r="K96" s="3"/>
      <c r="L96" s="138"/>
      <c r="M96" s="21"/>
      <c r="Q96" s="3"/>
      <c r="R96" s="3"/>
      <c r="S96" s="3"/>
      <c r="T96" s="3"/>
      <c r="U96" s="3"/>
      <c r="V96" s="3"/>
    </row>
    <row r="97" spans="2:22" s="4" customFormat="1" x14ac:dyDescent="0.2">
      <c r="B97" s="43"/>
      <c r="C97" s="47"/>
      <c r="D97" s="35"/>
      <c r="E97" s="35"/>
      <c r="F97" s="6"/>
      <c r="G97" s="142"/>
      <c r="H97" s="6"/>
      <c r="I97" s="3"/>
      <c r="J97" s="3"/>
      <c r="K97" s="3"/>
      <c r="L97" s="138"/>
      <c r="M97" s="21"/>
      <c r="Q97" s="3"/>
      <c r="R97" s="3"/>
      <c r="S97" s="3"/>
      <c r="T97" s="3"/>
      <c r="U97" s="3"/>
      <c r="V97" s="3"/>
    </row>
    <row r="98" spans="2:22" s="4" customFormat="1" x14ac:dyDescent="0.2">
      <c r="B98" s="43"/>
      <c r="C98" s="47"/>
      <c r="D98" s="35"/>
      <c r="E98" s="35"/>
      <c r="F98" s="6"/>
      <c r="G98" s="142"/>
      <c r="H98" s="6"/>
      <c r="I98" s="3"/>
      <c r="J98" s="3"/>
      <c r="K98" s="3"/>
      <c r="L98" s="138"/>
      <c r="M98" s="21"/>
      <c r="Q98" s="3"/>
      <c r="R98" s="3"/>
      <c r="S98" s="3"/>
      <c r="T98" s="3"/>
      <c r="U98" s="3"/>
      <c r="V98" s="3"/>
    </row>
    <row r="99" spans="2:22" s="4" customFormat="1" x14ac:dyDescent="0.2">
      <c r="B99" s="43"/>
      <c r="C99" s="47"/>
      <c r="D99" s="35"/>
      <c r="E99" s="35"/>
      <c r="F99" s="6"/>
      <c r="G99" s="142"/>
      <c r="H99" s="6"/>
      <c r="I99" s="3"/>
      <c r="J99" s="3"/>
      <c r="K99" s="3"/>
      <c r="L99" s="138"/>
      <c r="M99" s="21"/>
      <c r="Q99" s="3"/>
      <c r="R99" s="3"/>
      <c r="S99" s="3"/>
      <c r="T99" s="3"/>
      <c r="U99" s="3"/>
      <c r="V99" s="3"/>
    </row>
    <row r="100" spans="2:22" s="4" customFormat="1" x14ac:dyDescent="0.2">
      <c r="B100" s="43"/>
      <c r="C100" s="47"/>
      <c r="D100" s="35"/>
      <c r="E100" s="35"/>
      <c r="F100" s="6"/>
      <c r="G100" s="142"/>
      <c r="H100" s="6"/>
      <c r="I100" s="3"/>
      <c r="J100" s="3"/>
      <c r="K100" s="3"/>
      <c r="L100" s="138"/>
      <c r="M100" s="21"/>
      <c r="Q100" s="3"/>
      <c r="R100" s="3"/>
      <c r="S100" s="3"/>
      <c r="T100" s="3"/>
      <c r="U100" s="3"/>
      <c r="V100" s="3"/>
    </row>
    <row r="101" spans="2:22" s="4" customFormat="1" x14ac:dyDescent="0.2">
      <c r="B101" s="43"/>
      <c r="C101" s="47"/>
      <c r="D101" s="35"/>
      <c r="E101" s="35"/>
      <c r="F101" s="6"/>
      <c r="G101" s="142"/>
      <c r="H101" s="6"/>
      <c r="I101" s="3"/>
      <c r="J101" s="3"/>
      <c r="K101" s="3"/>
      <c r="L101" s="138"/>
      <c r="M101" s="21"/>
      <c r="Q101" s="3"/>
      <c r="R101" s="3"/>
      <c r="S101" s="3"/>
      <c r="T101" s="3"/>
      <c r="U101" s="3"/>
      <c r="V101" s="3"/>
    </row>
    <row r="102" spans="2:22" s="4" customFormat="1" x14ac:dyDescent="0.2">
      <c r="B102" s="43"/>
      <c r="C102" s="47"/>
      <c r="D102" s="35"/>
      <c r="E102" s="35"/>
      <c r="F102" s="6"/>
      <c r="G102" s="142"/>
      <c r="H102" s="6"/>
      <c r="I102" s="3"/>
      <c r="J102" s="3"/>
      <c r="K102" s="3"/>
      <c r="L102" s="138"/>
      <c r="M102" s="21"/>
      <c r="Q102" s="3"/>
      <c r="R102" s="3"/>
      <c r="S102" s="3"/>
      <c r="T102" s="3"/>
      <c r="U102" s="3"/>
      <c r="V102" s="3"/>
    </row>
    <row r="103" spans="2:22" s="4" customFormat="1" x14ac:dyDescent="0.2">
      <c r="B103" s="43"/>
      <c r="C103" s="47"/>
      <c r="D103" s="35"/>
      <c r="E103" s="35"/>
      <c r="F103" s="6"/>
      <c r="G103" s="142"/>
      <c r="H103" s="6"/>
      <c r="I103" s="3"/>
      <c r="J103" s="3"/>
      <c r="K103" s="3"/>
      <c r="L103" s="138"/>
      <c r="M103" s="21"/>
      <c r="Q103" s="3"/>
      <c r="R103" s="3"/>
      <c r="S103" s="3"/>
      <c r="T103" s="3"/>
      <c r="U103" s="3"/>
      <c r="V103" s="3"/>
    </row>
    <row r="104" spans="2:22" s="4" customFormat="1" x14ac:dyDescent="0.2">
      <c r="B104" s="43"/>
      <c r="C104" s="47"/>
      <c r="D104" s="35"/>
      <c r="E104" s="35"/>
      <c r="F104" s="6"/>
      <c r="G104" s="142"/>
      <c r="H104" s="6"/>
      <c r="I104" s="3"/>
      <c r="J104" s="3"/>
      <c r="K104" s="3"/>
      <c r="L104" s="138"/>
      <c r="M104" s="21"/>
      <c r="Q104" s="3"/>
      <c r="R104" s="3"/>
      <c r="S104" s="3"/>
      <c r="T104" s="3"/>
      <c r="U104" s="3"/>
      <c r="V104" s="3"/>
    </row>
    <row r="105" spans="2:22" s="4" customFormat="1" x14ac:dyDescent="0.2">
      <c r="B105" s="43"/>
      <c r="C105" s="47"/>
      <c r="D105" s="35"/>
      <c r="E105" s="35"/>
      <c r="F105" s="6"/>
      <c r="G105" s="142"/>
      <c r="H105" s="6"/>
      <c r="I105" s="3"/>
      <c r="J105" s="3"/>
      <c r="K105" s="3"/>
      <c r="L105" s="138"/>
      <c r="M105" s="21"/>
      <c r="Q105" s="3"/>
      <c r="R105" s="3"/>
      <c r="S105" s="3"/>
      <c r="T105" s="3"/>
      <c r="U105" s="3"/>
      <c r="V105" s="3"/>
    </row>
    <row r="106" spans="2:22" s="4" customFormat="1" x14ac:dyDescent="0.2">
      <c r="B106" s="43"/>
      <c r="C106" s="47"/>
      <c r="D106" s="35"/>
      <c r="E106" s="35"/>
      <c r="F106" s="6"/>
      <c r="G106" s="142"/>
      <c r="H106" s="6"/>
      <c r="I106" s="3"/>
      <c r="J106" s="3"/>
      <c r="K106" s="3"/>
      <c r="L106" s="138"/>
      <c r="M106" s="21"/>
      <c r="Q106" s="2"/>
      <c r="R106" s="3"/>
      <c r="S106" s="3"/>
      <c r="T106" s="3"/>
      <c r="U106" s="3"/>
      <c r="V106" s="3"/>
    </row>
    <row r="107" spans="2:22" s="4" customFormat="1" x14ac:dyDescent="0.2">
      <c r="B107" s="43"/>
      <c r="C107" s="47"/>
      <c r="D107" s="35"/>
      <c r="E107" s="35"/>
      <c r="F107" s="6"/>
      <c r="G107" s="142"/>
      <c r="H107" s="6"/>
      <c r="I107" s="3"/>
      <c r="J107" s="3"/>
      <c r="K107" s="3"/>
      <c r="L107" s="138"/>
      <c r="M107" s="21"/>
      <c r="Q107" s="15"/>
      <c r="R107" s="3"/>
      <c r="S107" s="3"/>
      <c r="T107" s="3"/>
      <c r="U107" s="3"/>
      <c r="V107" s="3"/>
    </row>
    <row r="108" spans="2:22" s="4" customFormat="1" x14ac:dyDescent="0.2">
      <c r="B108" s="43"/>
      <c r="C108" s="47"/>
      <c r="D108" s="35"/>
      <c r="E108" s="35"/>
      <c r="F108" s="6"/>
      <c r="G108" s="142"/>
      <c r="H108" s="6"/>
      <c r="I108" s="3"/>
      <c r="J108" s="3"/>
      <c r="K108" s="3"/>
      <c r="L108" s="138"/>
      <c r="M108" s="21"/>
      <c r="Q108" s="2"/>
      <c r="R108" s="3"/>
      <c r="S108" s="3"/>
      <c r="T108" s="3"/>
      <c r="U108" s="3"/>
      <c r="V108" s="3"/>
    </row>
    <row r="109" spans="2:22" s="4" customFormat="1" x14ac:dyDescent="0.2">
      <c r="B109" s="43"/>
      <c r="C109" s="24"/>
      <c r="D109" s="20"/>
      <c r="E109" s="36"/>
      <c r="F109" s="11"/>
      <c r="G109" s="142"/>
      <c r="L109" s="139"/>
      <c r="M109" s="21"/>
      <c r="Q109" s="2"/>
      <c r="R109" s="3"/>
      <c r="S109" s="3"/>
      <c r="T109" s="3"/>
      <c r="U109" s="3"/>
      <c r="V109" s="3"/>
    </row>
    <row r="110" spans="2:22" s="4" customFormat="1" x14ac:dyDescent="0.2">
      <c r="B110" s="43"/>
      <c r="C110" s="24"/>
      <c r="D110" s="20"/>
      <c r="E110" s="36"/>
      <c r="F110" s="11"/>
      <c r="G110" s="142"/>
      <c r="L110" s="139"/>
      <c r="M110" s="21"/>
      <c r="Q110" s="2"/>
      <c r="R110" s="3"/>
      <c r="S110" s="3"/>
      <c r="T110" s="3"/>
      <c r="U110" s="3"/>
      <c r="V110" s="3"/>
    </row>
    <row r="111" spans="2:22" s="4" customFormat="1" x14ac:dyDescent="0.2">
      <c r="B111" s="43"/>
      <c r="C111" s="24"/>
      <c r="D111" s="20"/>
      <c r="E111" s="36"/>
      <c r="F111" s="11"/>
      <c r="G111" s="142"/>
      <c r="L111" s="139"/>
      <c r="M111" s="21"/>
      <c r="Q111" s="2"/>
      <c r="R111" s="3"/>
      <c r="S111" s="3"/>
      <c r="T111" s="3"/>
      <c r="U111" s="3"/>
      <c r="V111" s="3"/>
    </row>
    <row r="112" spans="2:22" s="4" customFormat="1" x14ac:dyDescent="0.2">
      <c r="B112" s="43"/>
      <c r="C112" s="24"/>
      <c r="D112" s="20"/>
      <c r="E112" s="36"/>
      <c r="F112" s="11"/>
      <c r="G112" s="142"/>
      <c r="L112" s="139"/>
      <c r="M112" s="21"/>
      <c r="Q112" s="2"/>
      <c r="R112" s="3"/>
      <c r="S112" s="3"/>
      <c r="T112" s="3"/>
      <c r="U112" s="3"/>
      <c r="V112" s="3"/>
    </row>
    <row r="113" spans="2:22" s="4" customFormat="1" x14ac:dyDescent="0.2">
      <c r="B113" s="43"/>
      <c r="C113" s="24"/>
      <c r="D113" s="20"/>
      <c r="E113" s="36"/>
      <c r="F113" s="11"/>
      <c r="G113" s="142"/>
      <c r="L113" s="139"/>
      <c r="M113" s="21"/>
      <c r="Q113" s="2"/>
      <c r="R113" s="3"/>
      <c r="S113" s="3"/>
      <c r="T113" s="3"/>
      <c r="U113" s="3"/>
      <c r="V113" s="3"/>
    </row>
    <row r="114" spans="2:22" s="4" customFormat="1" x14ac:dyDescent="0.2">
      <c r="B114" s="43"/>
      <c r="C114" s="24"/>
      <c r="D114" s="20"/>
      <c r="E114" s="36"/>
      <c r="F114" s="11"/>
      <c r="G114" s="142"/>
      <c r="L114" s="139"/>
      <c r="M114" s="21"/>
      <c r="Q114" s="2"/>
      <c r="R114" s="3"/>
      <c r="S114" s="3"/>
      <c r="T114" s="3"/>
      <c r="U114" s="3"/>
      <c r="V114" s="3"/>
    </row>
    <row r="115" spans="2:22" s="4" customFormat="1" x14ac:dyDescent="0.2">
      <c r="B115" s="43"/>
      <c r="C115" s="24"/>
      <c r="D115" s="20"/>
      <c r="E115" s="36"/>
      <c r="F115" s="11"/>
      <c r="G115" s="142"/>
      <c r="L115" s="139"/>
      <c r="M115" s="21"/>
      <c r="Q115" s="2"/>
      <c r="R115" s="3"/>
      <c r="S115" s="3"/>
      <c r="T115" s="3"/>
      <c r="U115" s="3"/>
      <c r="V115" s="3"/>
    </row>
    <row r="116" spans="2:22" s="4" customFormat="1" x14ac:dyDescent="0.2">
      <c r="B116" s="43"/>
      <c r="C116" s="24"/>
      <c r="D116" s="20"/>
      <c r="E116" s="36"/>
      <c r="F116" s="11"/>
      <c r="G116" s="142"/>
      <c r="L116" s="139"/>
      <c r="M116" s="21"/>
      <c r="Q116" s="3"/>
      <c r="R116" s="3"/>
      <c r="S116" s="3"/>
      <c r="T116" s="3"/>
      <c r="U116" s="3"/>
      <c r="V116" s="3"/>
    </row>
    <row r="117" spans="2:22" s="4" customFormat="1" x14ac:dyDescent="0.2">
      <c r="B117" s="43"/>
      <c r="C117" s="24"/>
      <c r="D117" s="20"/>
      <c r="E117" s="36"/>
      <c r="F117" s="11"/>
      <c r="G117" s="142"/>
      <c r="L117" s="139"/>
      <c r="M117" s="21"/>
      <c r="Q117" s="3"/>
      <c r="R117" s="3"/>
      <c r="S117" s="3"/>
      <c r="T117" s="3"/>
      <c r="U117" s="3"/>
      <c r="V117" s="3"/>
    </row>
    <row r="118" spans="2:22" s="4" customFormat="1" x14ac:dyDescent="0.2">
      <c r="B118" s="43"/>
      <c r="C118" s="24"/>
      <c r="D118" s="20"/>
      <c r="E118" s="36"/>
      <c r="F118" s="11"/>
      <c r="G118" s="142"/>
      <c r="L118" s="139"/>
      <c r="M118" s="21"/>
      <c r="Q118" s="3"/>
      <c r="R118" s="3"/>
      <c r="S118" s="3"/>
      <c r="T118" s="3"/>
      <c r="U118" s="3"/>
      <c r="V118" s="3"/>
    </row>
    <row r="119" spans="2:22" s="4" customFormat="1" x14ac:dyDescent="0.2">
      <c r="B119" s="43"/>
      <c r="C119" s="24"/>
      <c r="D119" s="20"/>
      <c r="E119" s="36"/>
      <c r="F119" s="11"/>
      <c r="G119" s="142"/>
      <c r="H119" s="6"/>
      <c r="I119" s="3"/>
      <c r="J119" s="3"/>
      <c r="K119" s="3"/>
      <c r="L119" s="138"/>
      <c r="M119" s="21"/>
      <c r="Q119" s="3"/>
      <c r="R119" s="3"/>
      <c r="S119" s="3"/>
      <c r="T119" s="3"/>
      <c r="U119" s="3"/>
      <c r="V119" s="3"/>
    </row>
    <row r="120" spans="2:22" s="4" customFormat="1" x14ac:dyDescent="0.2">
      <c r="B120" s="43"/>
      <c r="C120" s="24"/>
      <c r="D120" s="36"/>
      <c r="E120" s="36"/>
      <c r="F120" s="11"/>
      <c r="G120" s="142"/>
      <c r="H120" s="6"/>
      <c r="I120" s="3"/>
      <c r="J120" s="3"/>
      <c r="K120" s="3"/>
      <c r="L120" s="138"/>
      <c r="M120" s="21"/>
      <c r="Q120" s="3"/>
      <c r="R120" s="3"/>
      <c r="S120" s="3"/>
      <c r="T120" s="3"/>
      <c r="U120" s="3"/>
      <c r="V120" s="3"/>
    </row>
    <row r="121" spans="2:22" s="4" customFormat="1" x14ac:dyDescent="0.2">
      <c r="B121" s="43"/>
      <c r="C121" s="24"/>
      <c r="D121" s="33"/>
      <c r="E121" s="33"/>
      <c r="F121" s="7"/>
      <c r="G121" s="144"/>
      <c r="H121" s="6"/>
      <c r="I121" s="3"/>
      <c r="J121" s="3"/>
      <c r="K121" s="3"/>
      <c r="L121" s="138"/>
      <c r="M121" s="21"/>
      <c r="Q121" s="3"/>
      <c r="R121" s="3"/>
      <c r="S121" s="3"/>
      <c r="T121" s="3"/>
      <c r="U121" s="3"/>
      <c r="V121" s="3"/>
    </row>
    <row r="122" spans="2:22" s="4" customFormat="1" x14ac:dyDescent="0.2">
      <c r="B122" s="43"/>
      <c r="C122" s="24"/>
      <c r="D122" s="36"/>
      <c r="E122" s="36"/>
      <c r="F122" s="11"/>
      <c r="G122" s="142"/>
      <c r="H122" s="6"/>
      <c r="I122" s="3"/>
      <c r="J122" s="3"/>
      <c r="K122" s="3"/>
      <c r="L122" s="138"/>
      <c r="M122" s="21"/>
      <c r="Q122" s="3"/>
      <c r="R122" s="3"/>
      <c r="S122" s="3"/>
      <c r="T122" s="3"/>
      <c r="U122" s="3"/>
      <c r="V122" s="3"/>
    </row>
    <row r="123" spans="2:22" s="4" customFormat="1" x14ac:dyDescent="0.2">
      <c r="B123" s="43"/>
      <c r="C123" s="24"/>
      <c r="D123" s="33"/>
      <c r="E123" s="33"/>
      <c r="F123" s="7"/>
      <c r="G123" s="144"/>
      <c r="H123" s="6"/>
      <c r="I123" s="3"/>
      <c r="J123" s="3"/>
      <c r="K123" s="3"/>
      <c r="L123" s="138"/>
      <c r="M123" s="21"/>
      <c r="Q123" s="3"/>
      <c r="R123" s="3"/>
      <c r="S123" s="3"/>
      <c r="T123" s="3"/>
      <c r="U123" s="3"/>
      <c r="V123" s="3"/>
    </row>
    <row r="124" spans="2:22" s="4" customFormat="1" x14ac:dyDescent="0.2">
      <c r="B124" s="43"/>
      <c r="C124" s="24"/>
      <c r="D124" s="37"/>
      <c r="E124" s="37"/>
      <c r="F124" s="16"/>
      <c r="G124" s="144"/>
      <c r="H124" s="6"/>
      <c r="I124" s="3"/>
      <c r="J124" s="3"/>
      <c r="K124" s="3"/>
      <c r="L124" s="138"/>
      <c r="M124" s="21"/>
      <c r="Q124" s="3"/>
      <c r="R124" s="3"/>
      <c r="S124" s="3"/>
      <c r="T124" s="3"/>
      <c r="U124" s="3"/>
      <c r="V124" s="3"/>
    </row>
    <row r="125" spans="2:22" s="4" customFormat="1" x14ac:dyDescent="0.2">
      <c r="B125" s="43"/>
      <c r="C125" s="24"/>
      <c r="D125" s="38"/>
      <c r="E125" s="38"/>
      <c r="F125" s="10"/>
      <c r="G125" s="141"/>
      <c r="H125" s="6"/>
      <c r="I125" s="3"/>
      <c r="J125" s="3"/>
      <c r="K125" s="3"/>
      <c r="L125" s="138"/>
      <c r="M125" s="21"/>
      <c r="Q125" s="3"/>
      <c r="R125" s="3"/>
      <c r="S125" s="3"/>
      <c r="T125" s="3"/>
      <c r="U125" s="3"/>
      <c r="V125" s="3"/>
    </row>
    <row r="126" spans="2:22" s="4" customFormat="1" x14ac:dyDescent="0.2">
      <c r="B126" s="43"/>
      <c r="C126" s="24"/>
      <c r="D126" s="38"/>
      <c r="E126" s="38"/>
      <c r="F126" s="10"/>
      <c r="G126" s="141"/>
      <c r="H126" s="6"/>
      <c r="I126" s="3"/>
      <c r="J126" s="3"/>
      <c r="K126" s="3"/>
      <c r="L126" s="138"/>
      <c r="M126" s="21"/>
      <c r="Q126" s="3"/>
      <c r="R126" s="3"/>
      <c r="S126" s="3"/>
      <c r="T126" s="3"/>
      <c r="U126" s="3"/>
      <c r="V126" s="3"/>
    </row>
    <row r="127" spans="2:22" s="4" customFormat="1" x14ac:dyDescent="0.2">
      <c r="B127" s="43"/>
      <c r="C127" s="24"/>
      <c r="D127" s="39"/>
      <c r="E127" s="39"/>
      <c r="F127" s="9"/>
      <c r="G127" s="141"/>
      <c r="H127" s="6"/>
      <c r="I127" s="3"/>
      <c r="J127" s="3"/>
      <c r="K127" s="3"/>
      <c r="L127" s="138"/>
      <c r="M127" s="21"/>
      <c r="Q127" s="3"/>
      <c r="R127" s="3"/>
      <c r="S127" s="3"/>
      <c r="T127" s="3"/>
      <c r="U127" s="3"/>
      <c r="V127" s="3"/>
    </row>
    <row r="128" spans="2:22" s="4" customFormat="1" x14ac:dyDescent="0.2">
      <c r="B128" s="43"/>
      <c r="C128" s="24"/>
      <c r="D128" s="33"/>
      <c r="E128" s="33"/>
      <c r="F128" s="7"/>
      <c r="G128" s="144"/>
      <c r="H128" s="6"/>
      <c r="I128" s="3"/>
      <c r="J128" s="3"/>
      <c r="K128" s="3"/>
      <c r="L128" s="138"/>
      <c r="M128" s="21"/>
      <c r="Q128" s="3"/>
      <c r="R128" s="3"/>
      <c r="S128" s="3"/>
      <c r="T128" s="3"/>
      <c r="U128" s="3"/>
      <c r="V128" s="3"/>
    </row>
    <row r="129" spans="2:22" s="4" customFormat="1" x14ac:dyDescent="0.2">
      <c r="B129" s="43"/>
      <c r="C129" s="47"/>
      <c r="D129" s="35"/>
      <c r="E129" s="35"/>
      <c r="F129" s="6"/>
      <c r="G129" s="142"/>
      <c r="H129" s="6"/>
      <c r="I129" s="3"/>
      <c r="J129" s="3"/>
      <c r="K129" s="3"/>
      <c r="L129" s="138"/>
      <c r="M129" s="21"/>
      <c r="Q129" s="3"/>
      <c r="R129" s="3"/>
      <c r="S129" s="3"/>
      <c r="T129" s="3"/>
      <c r="U129" s="3"/>
      <c r="V129" s="3"/>
    </row>
    <row r="130" spans="2:22" s="4" customFormat="1" x14ac:dyDescent="0.2">
      <c r="B130" s="43"/>
      <c r="C130" s="47"/>
      <c r="D130" s="35"/>
      <c r="E130" s="35"/>
      <c r="F130" s="6"/>
      <c r="G130" s="142"/>
      <c r="H130" s="6"/>
      <c r="I130" s="3"/>
      <c r="J130" s="3"/>
      <c r="K130" s="3"/>
      <c r="L130" s="138"/>
      <c r="M130" s="21"/>
      <c r="Q130" s="3"/>
      <c r="R130" s="3"/>
      <c r="S130" s="3"/>
      <c r="T130" s="3"/>
      <c r="U130" s="3"/>
      <c r="V130" s="3"/>
    </row>
    <row r="131" spans="2:22" s="4" customFormat="1" x14ac:dyDescent="0.2">
      <c r="B131" s="43"/>
      <c r="C131" s="47"/>
      <c r="D131" s="35"/>
      <c r="E131" s="35"/>
      <c r="F131" s="6"/>
      <c r="G131" s="142"/>
      <c r="H131" s="6"/>
      <c r="I131" s="3"/>
      <c r="J131" s="3"/>
      <c r="K131" s="3"/>
      <c r="L131" s="138"/>
      <c r="M131" s="21"/>
      <c r="Q131" s="3"/>
      <c r="R131" s="3"/>
      <c r="S131" s="3"/>
      <c r="T131" s="3"/>
      <c r="U131" s="3"/>
      <c r="V131" s="3"/>
    </row>
    <row r="132" spans="2:22" s="4" customFormat="1" x14ac:dyDescent="0.2">
      <c r="B132" s="43"/>
      <c r="C132" s="47"/>
      <c r="D132" s="35"/>
      <c r="E132" s="35"/>
      <c r="F132" s="6"/>
      <c r="G132" s="142"/>
      <c r="H132" s="6"/>
      <c r="I132" s="3"/>
      <c r="J132" s="3"/>
      <c r="K132" s="3"/>
      <c r="L132" s="138"/>
      <c r="M132" s="21"/>
      <c r="Q132" s="3"/>
      <c r="R132" s="3"/>
      <c r="S132" s="3"/>
      <c r="T132" s="3"/>
      <c r="U132" s="3"/>
      <c r="V132" s="3"/>
    </row>
    <row r="133" spans="2:22" s="4" customFormat="1" x14ac:dyDescent="0.2">
      <c r="B133" s="43"/>
      <c r="C133" s="47"/>
      <c r="D133" s="35"/>
      <c r="E133" s="35"/>
      <c r="F133" s="6"/>
      <c r="G133" s="142"/>
      <c r="H133" s="6"/>
      <c r="I133" s="3"/>
      <c r="J133" s="3"/>
      <c r="K133" s="3"/>
      <c r="L133" s="138"/>
      <c r="M133" s="21"/>
      <c r="Q133" s="3"/>
      <c r="R133" s="3"/>
      <c r="S133" s="3"/>
      <c r="T133" s="3"/>
      <c r="U133" s="3"/>
      <c r="V133" s="3"/>
    </row>
    <row r="134" spans="2:22" s="4" customFormat="1" x14ac:dyDescent="0.2">
      <c r="B134" s="43"/>
      <c r="C134" s="47"/>
      <c r="D134" s="35"/>
      <c r="E134" s="35"/>
      <c r="F134" s="6"/>
      <c r="G134" s="142"/>
      <c r="H134" s="6"/>
      <c r="I134" s="3"/>
      <c r="J134" s="3"/>
      <c r="K134" s="3"/>
      <c r="L134" s="138"/>
      <c r="M134" s="21"/>
      <c r="Q134" s="3"/>
      <c r="R134" s="3"/>
      <c r="S134" s="3"/>
      <c r="T134" s="3"/>
      <c r="U134" s="3"/>
      <c r="V134" s="3"/>
    </row>
    <row r="135" spans="2:22" s="4" customFormat="1" x14ac:dyDescent="0.2">
      <c r="B135" s="43"/>
      <c r="C135" s="47"/>
      <c r="D135" s="35"/>
      <c r="E135" s="35"/>
      <c r="F135" s="6"/>
      <c r="G135" s="142"/>
      <c r="H135" s="6"/>
      <c r="I135" s="3"/>
      <c r="J135" s="3"/>
      <c r="K135" s="3"/>
      <c r="L135" s="138"/>
      <c r="M135" s="21"/>
      <c r="Q135" s="3"/>
      <c r="R135" s="3"/>
      <c r="S135" s="3"/>
      <c r="T135" s="3"/>
      <c r="U135" s="3"/>
      <c r="V135" s="3"/>
    </row>
    <row r="136" spans="2:22" s="4" customFormat="1" x14ac:dyDescent="0.2">
      <c r="B136" s="43"/>
      <c r="C136" s="47"/>
      <c r="D136" s="35"/>
      <c r="E136" s="35"/>
      <c r="F136" s="6"/>
      <c r="G136" s="142"/>
      <c r="H136" s="6"/>
      <c r="I136" s="3"/>
      <c r="J136" s="3"/>
      <c r="K136" s="3"/>
      <c r="L136" s="138"/>
      <c r="M136" s="21"/>
      <c r="Q136" s="3"/>
      <c r="R136" s="3"/>
      <c r="S136" s="3"/>
      <c r="T136" s="3"/>
      <c r="U136" s="3"/>
      <c r="V136" s="3"/>
    </row>
    <row r="137" spans="2:22" s="4" customFormat="1" x14ac:dyDescent="0.2">
      <c r="B137" s="43"/>
      <c r="C137" s="47"/>
      <c r="D137" s="35"/>
      <c r="E137" s="35"/>
      <c r="F137" s="6"/>
      <c r="G137" s="142"/>
      <c r="H137" s="6"/>
      <c r="I137" s="3"/>
      <c r="J137" s="3"/>
      <c r="K137" s="3"/>
      <c r="L137" s="138"/>
      <c r="M137" s="21"/>
      <c r="Q137" s="3"/>
      <c r="R137" s="3"/>
      <c r="S137" s="3"/>
      <c r="T137" s="3"/>
      <c r="U137" s="3"/>
      <c r="V137" s="3"/>
    </row>
    <row r="138" spans="2:22" s="4" customFormat="1" x14ac:dyDescent="0.2">
      <c r="B138" s="43"/>
      <c r="C138" s="47"/>
      <c r="D138" s="35"/>
      <c r="E138" s="35"/>
      <c r="F138" s="6"/>
      <c r="G138" s="142"/>
      <c r="H138" s="6"/>
      <c r="I138" s="3"/>
      <c r="J138" s="3"/>
      <c r="K138" s="3"/>
      <c r="L138" s="138"/>
      <c r="M138" s="21"/>
      <c r="Q138" s="3"/>
      <c r="R138" s="3"/>
      <c r="S138" s="3"/>
      <c r="T138" s="3"/>
      <c r="U138" s="3"/>
      <c r="V138" s="3"/>
    </row>
    <row r="139" spans="2:22" s="4" customFormat="1" x14ac:dyDescent="0.2">
      <c r="B139" s="43"/>
      <c r="C139" s="47"/>
      <c r="D139" s="35"/>
      <c r="E139" s="35"/>
      <c r="F139" s="6"/>
      <c r="G139" s="142"/>
      <c r="H139" s="6"/>
      <c r="I139" s="3"/>
      <c r="J139" s="3"/>
      <c r="K139" s="3"/>
      <c r="L139" s="138"/>
      <c r="M139" s="21"/>
      <c r="R139" s="3"/>
      <c r="S139" s="3"/>
      <c r="T139" s="3"/>
      <c r="U139" s="3"/>
      <c r="V139" s="3"/>
    </row>
    <row r="140" spans="2:22" s="4" customFormat="1" x14ac:dyDescent="0.2">
      <c r="B140" s="43"/>
      <c r="C140" s="47"/>
      <c r="D140" s="35"/>
      <c r="E140" s="35"/>
      <c r="F140" s="6"/>
      <c r="G140" s="142"/>
      <c r="H140" s="6"/>
      <c r="I140" s="3"/>
      <c r="J140" s="3"/>
      <c r="K140" s="3"/>
      <c r="L140" s="138"/>
      <c r="M140" s="21"/>
      <c r="R140" s="3"/>
      <c r="S140" s="3"/>
      <c r="T140" s="3"/>
      <c r="U140" s="3"/>
      <c r="V140" s="3"/>
    </row>
    <row r="141" spans="2:22" s="4" customFormat="1" x14ac:dyDescent="0.2">
      <c r="B141" s="43"/>
      <c r="C141" s="47"/>
      <c r="D141" s="35"/>
      <c r="E141" s="35"/>
      <c r="F141" s="6"/>
      <c r="G141" s="142"/>
      <c r="H141" s="6"/>
      <c r="I141" s="3"/>
      <c r="J141" s="3"/>
      <c r="K141" s="3"/>
      <c r="L141" s="138"/>
      <c r="M141" s="21"/>
      <c r="N141" s="3"/>
      <c r="R141" s="3"/>
      <c r="S141" s="3"/>
      <c r="T141" s="3"/>
      <c r="U141" s="3"/>
      <c r="V141" s="3"/>
    </row>
    <row r="142" spans="2:22" s="4" customFormat="1" x14ac:dyDescent="0.2">
      <c r="B142" s="43"/>
      <c r="C142" s="47"/>
      <c r="D142" s="35"/>
      <c r="E142" s="35"/>
      <c r="F142" s="6"/>
      <c r="G142" s="142"/>
      <c r="H142" s="6"/>
      <c r="I142" s="3"/>
      <c r="J142" s="3"/>
      <c r="K142" s="3"/>
      <c r="L142" s="138"/>
      <c r="M142" s="21"/>
      <c r="N142" s="3"/>
      <c r="Q142" s="3"/>
      <c r="R142" s="3"/>
      <c r="S142" s="3"/>
      <c r="T142" s="3"/>
      <c r="U142" s="3"/>
      <c r="V142" s="3"/>
    </row>
    <row r="143" spans="2:22" s="4" customFormat="1" x14ac:dyDescent="0.2">
      <c r="B143" s="43"/>
      <c r="C143" s="47"/>
      <c r="D143" s="35"/>
      <c r="E143" s="35"/>
      <c r="F143" s="6"/>
      <c r="G143" s="142"/>
      <c r="H143" s="6"/>
      <c r="I143" s="3"/>
      <c r="J143" s="3"/>
      <c r="K143" s="3"/>
      <c r="L143" s="138"/>
      <c r="M143" s="21"/>
      <c r="N143" s="3"/>
      <c r="Q143" s="3"/>
      <c r="R143" s="3"/>
      <c r="S143" s="3"/>
      <c r="T143" s="3"/>
      <c r="U143" s="3"/>
      <c r="V143" s="3"/>
    </row>
    <row r="144" spans="2:22" s="4" customFormat="1" x14ac:dyDescent="0.2">
      <c r="B144" s="43"/>
      <c r="C144" s="47"/>
      <c r="D144" s="35"/>
      <c r="E144" s="35"/>
      <c r="F144" s="6"/>
      <c r="G144" s="142"/>
      <c r="H144" s="6"/>
      <c r="I144" s="3"/>
      <c r="J144" s="3"/>
      <c r="K144" s="3"/>
      <c r="L144" s="138"/>
      <c r="M144" s="21"/>
      <c r="N144" s="3"/>
      <c r="Q144" s="3"/>
      <c r="R144" s="3"/>
      <c r="S144" s="3"/>
      <c r="T144" s="3"/>
      <c r="U144" s="3"/>
      <c r="V144" s="3"/>
    </row>
    <row r="145" spans="2:22" s="4" customFormat="1" x14ac:dyDescent="0.2">
      <c r="B145" s="43"/>
      <c r="C145" s="47"/>
      <c r="D145" s="35"/>
      <c r="E145" s="35"/>
      <c r="F145" s="6"/>
      <c r="G145" s="142"/>
      <c r="H145" s="6"/>
      <c r="I145" s="3"/>
      <c r="J145" s="3"/>
      <c r="K145" s="3"/>
      <c r="L145" s="138"/>
      <c r="M145" s="21"/>
      <c r="N145" s="3"/>
      <c r="Q145" s="3"/>
      <c r="R145" s="3"/>
      <c r="S145" s="3"/>
      <c r="T145" s="3"/>
      <c r="U145" s="3"/>
      <c r="V145" s="3"/>
    </row>
    <row r="146" spans="2:22" s="4" customFormat="1" x14ac:dyDescent="0.2">
      <c r="B146" s="43"/>
      <c r="C146" s="47"/>
      <c r="D146" s="35"/>
      <c r="E146" s="35"/>
      <c r="F146" s="6"/>
      <c r="G146" s="142"/>
      <c r="H146" s="6"/>
      <c r="I146" s="3"/>
      <c r="J146" s="3"/>
      <c r="K146" s="3"/>
      <c r="L146" s="138"/>
      <c r="M146" s="21"/>
      <c r="N146" s="3"/>
      <c r="Q146" s="3"/>
      <c r="R146" s="3"/>
      <c r="S146" s="3"/>
      <c r="T146" s="3"/>
      <c r="U146" s="3"/>
      <c r="V146" s="3"/>
    </row>
    <row r="147" spans="2:22" s="4" customFormat="1" x14ac:dyDescent="0.2">
      <c r="B147" s="43"/>
      <c r="C147" s="47"/>
      <c r="D147" s="35"/>
      <c r="E147" s="35"/>
      <c r="F147" s="6"/>
      <c r="G147" s="142"/>
      <c r="H147" s="6"/>
      <c r="I147" s="3"/>
      <c r="J147" s="3"/>
      <c r="K147" s="3"/>
      <c r="L147" s="138"/>
      <c r="M147" s="21"/>
      <c r="N147" s="3"/>
      <c r="Q147" s="3"/>
      <c r="R147" s="3"/>
      <c r="S147" s="3"/>
      <c r="T147" s="3"/>
      <c r="U147" s="3"/>
      <c r="V147" s="3"/>
    </row>
    <row r="148" spans="2:22" s="4" customFormat="1" x14ac:dyDescent="0.2">
      <c r="B148" s="43"/>
      <c r="C148" s="47"/>
      <c r="D148" s="35"/>
      <c r="E148" s="35"/>
      <c r="F148" s="6"/>
      <c r="G148" s="142"/>
      <c r="H148" s="6"/>
      <c r="I148" s="3"/>
      <c r="J148" s="3"/>
      <c r="K148" s="3"/>
      <c r="L148" s="138"/>
      <c r="M148" s="21"/>
      <c r="N148" s="3"/>
      <c r="Q148" s="3"/>
      <c r="R148" s="3"/>
      <c r="S148" s="3"/>
      <c r="T148" s="3"/>
      <c r="U148" s="3"/>
      <c r="V148" s="3"/>
    </row>
    <row r="149" spans="2:22" s="4" customFormat="1" x14ac:dyDescent="0.2">
      <c r="B149" s="43"/>
      <c r="C149" s="47"/>
      <c r="D149" s="35"/>
      <c r="E149" s="35"/>
      <c r="F149" s="6"/>
      <c r="G149" s="142"/>
      <c r="H149" s="6"/>
      <c r="I149" s="3"/>
      <c r="J149" s="3"/>
      <c r="K149" s="3"/>
      <c r="L149" s="138"/>
      <c r="M149" s="21"/>
      <c r="N149" s="3"/>
      <c r="Q149" s="3"/>
      <c r="R149" s="3"/>
      <c r="S149" s="3"/>
      <c r="T149" s="3"/>
      <c r="U149" s="3"/>
      <c r="V149" s="3"/>
    </row>
    <row r="150" spans="2:22" s="4" customFormat="1" x14ac:dyDescent="0.2">
      <c r="B150" s="43"/>
      <c r="C150" s="47"/>
      <c r="D150" s="35"/>
      <c r="E150" s="35"/>
      <c r="F150" s="6"/>
      <c r="G150" s="142"/>
      <c r="H150" s="6"/>
      <c r="I150" s="3"/>
      <c r="J150" s="3"/>
      <c r="K150" s="3"/>
      <c r="L150" s="138"/>
      <c r="M150" s="21"/>
      <c r="N150" s="3"/>
      <c r="Q150" s="3"/>
      <c r="R150" s="3"/>
      <c r="S150" s="3"/>
      <c r="T150" s="3"/>
      <c r="U150" s="3"/>
      <c r="V150" s="3"/>
    </row>
    <row r="151" spans="2:22" s="4" customFormat="1" x14ac:dyDescent="0.2">
      <c r="B151" s="43"/>
      <c r="C151" s="47"/>
      <c r="D151" s="35"/>
      <c r="E151" s="35"/>
      <c r="F151" s="6"/>
      <c r="G151" s="142"/>
      <c r="H151" s="6"/>
      <c r="I151" s="3"/>
      <c r="J151" s="3"/>
      <c r="K151" s="3"/>
      <c r="L151" s="138"/>
      <c r="M151" s="21"/>
      <c r="N151" s="3"/>
      <c r="Q151" s="3"/>
      <c r="R151" s="3"/>
      <c r="S151" s="3"/>
      <c r="T151" s="3"/>
      <c r="U151" s="3"/>
      <c r="V151" s="3"/>
    </row>
    <row r="152" spans="2:22" s="4" customFormat="1" x14ac:dyDescent="0.2">
      <c r="B152" s="43"/>
      <c r="C152" s="47"/>
      <c r="D152" s="35"/>
      <c r="E152" s="35"/>
      <c r="F152" s="6"/>
      <c r="G152" s="142"/>
      <c r="H152" s="6"/>
      <c r="I152" s="3"/>
      <c r="J152" s="3"/>
      <c r="K152" s="3"/>
      <c r="L152" s="138"/>
      <c r="M152" s="21"/>
      <c r="N152" s="3"/>
      <c r="Q152" s="3"/>
      <c r="R152" s="3"/>
      <c r="S152" s="3"/>
      <c r="T152" s="3"/>
      <c r="U152" s="3"/>
      <c r="V152" s="3"/>
    </row>
    <row r="153" spans="2:22" s="4" customFormat="1" x14ac:dyDescent="0.2">
      <c r="B153" s="43"/>
      <c r="C153" s="47"/>
      <c r="D153" s="35"/>
      <c r="E153" s="35"/>
      <c r="F153" s="6"/>
      <c r="G153" s="142"/>
      <c r="H153" s="6"/>
      <c r="I153" s="3"/>
      <c r="J153" s="3"/>
      <c r="K153" s="3"/>
      <c r="L153" s="138"/>
      <c r="M153" s="21"/>
      <c r="N153" s="3"/>
      <c r="Q153" s="3"/>
      <c r="R153" s="3"/>
      <c r="S153" s="3"/>
      <c r="T153" s="3"/>
      <c r="U153" s="3"/>
      <c r="V153" s="3"/>
    </row>
    <row r="154" spans="2:22" s="4" customFormat="1" x14ac:dyDescent="0.2">
      <c r="B154" s="43"/>
      <c r="C154" s="47"/>
      <c r="D154" s="35"/>
      <c r="E154" s="35"/>
      <c r="F154" s="6"/>
      <c r="G154" s="142"/>
      <c r="H154" s="6"/>
      <c r="I154" s="3"/>
      <c r="J154" s="3"/>
      <c r="K154" s="3"/>
      <c r="L154" s="138"/>
      <c r="M154" s="21"/>
      <c r="N154" s="3"/>
      <c r="Q154" s="3"/>
      <c r="R154" s="3"/>
      <c r="S154" s="3"/>
      <c r="T154" s="3"/>
      <c r="U154" s="3"/>
      <c r="V154" s="3"/>
    </row>
    <row r="155" spans="2:22" s="4" customFormat="1" x14ac:dyDescent="0.2">
      <c r="B155" s="43"/>
      <c r="C155" s="47"/>
      <c r="D155" s="35"/>
      <c r="E155" s="35"/>
      <c r="F155" s="6"/>
      <c r="G155" s="142"/>
      <c r="H155" s="6"/>
      <c r="I155" s="3"/>
      <c r="J155" s="3"/>
      <c r="K155" s="3"/>
      <c r="L155" s="138"/>
      <c r="M155" s="21"/>
      <c r="N155" s="3"/>
      <c r="Q155" s="3"/>
      <c r="R155" s="3"/>
      <c r="S155" s="3"/>
      <c r="T155" s="3"/>
      <c r="U155" s="3"/>
      <c r="V155" s="3"/>
    </row>
    <row r="156" spans="2:22" s="4" customFormat="1" x14ac:dyDescent="0.2">
      <c r="B156" s="43"/>
      <c r="C156" s="47"/>
      <c r="D156" s="35"/>
      <c r="E156" s="35"/>
      <c r="F156" s="6"/>
      <c r="G156" s="142"/>
      <c r="H156" s="6"/>
      <c r="I156" s="3"/>
      <c r="J156" s="3"/>
      <c r="K156" s="3"/>
      <c r="L156" s="138"/>
      <c r="M156" s="21"/>
      <c r="N156" s="3"/>
      <c r="P156" s="13"/>
      <c r="Q156" s="3"/>
      <c r="R156" s="3"/>
      <c r="S156" s="3"/>
      <c r="T156" s="3"/>
      <c r="U156" s="3"/>
      <c r="V156" s="3"/>
    </row>
    <row r="157" spans="2:22" s="4" customFormat="1" x14ac:dyDescent="0.2">
      <c r="B157" s="43"/>
      <c r="C157" s="47"/>
      <c r="D157" s="35"/>
      <c r="E157" s="35"/>
      <c r="F157" s="6"/>
      <c r="G157" s="142"/>
      <c r="H157" s="6"/>
      <c r="I157" s="3"/>
      <c r="J157" s="3"/>
      <c r="K157" s="3"/>
      <c r="L157" s="138"/>
      <c r="M157" s="21"/>
      <c r="N157" s="3"/>
      <c r="O157" s="12"/>
      <c r="P157" s="13"/>
      <c r="Q157" s="3"/>
      <c r="R157" s="3"/>
      <c r="S157" s="3"/>
      <c r="T157" s="3"/>
      <c r="U157" s="3"/>
      <c r="V157" s="3"/>
    </row>
    <row r="158" spans="2:22" s="4" customFormat="1" x14ac:dyDescent="0.2">
      <c r="B158" s="43"/>
      <c r="C158" s="47"/>
      <c r="D158" s="35"/>
      <c r="E158" s="35"/>
      <c r="F158" s="6"/>
      <c r="G158" s="142"/>
      <c r="H158" s="6"/>
      <c r="I158" s="3"/>
      <c r="J158" s="3"/>
      <c r="K158" s="3"/>
      <c r="L158" s="138"/>
      <c r="M158" s="21"/>
      <c r="N158" s="3"/>
      <c r="O158" s="11"/>
      <c r="P158" s="3"/>
      <c r="Q158" s="3"/>
      <c r="R158" s="3"/>
      <c r="S158" s="3"/>
      <c r="T158" s="3"/>
      <c r="U158" s="3"/>
      <c r="V158" s="3"/>
    </row>
    <row r="159" spans="2:22" s="4" customFormat="1" x14ac:dyDescent="0.2">
      <c r="B159" s="43"/>
      <c r="C159" s="47"/>
      <c r="D159" s="35"/>
      <c r="E159" s="35"/>
      <c r="F159" s="6"/>
      <c r="G159" s="142"/>
      <c r="H159" s="6"/>
      <c r="I159" s="3"/>
      <c r="J159" s="3"/>
      <c r="K159" s="3"/>
      <c r="L159" s="138"/>
      <c r="M159" s="21"/>
      <c r="N159" s="3"/>
      <c r="O159" s="11"/>
      <c r="P159" s="3"/>
      <c r="Q159" s="3"/>
      <c r="R159" s="3"/>
      <c r="S159" s="3"/>
      <c r="T159" s="3"/>
      <c r="U159" s="3"/>
      <c r="V159" s="3"/>
    </row>
    <row r="160" spans="2:22" s="4" customFormat="1" x14ac:dyDescent="0.2">
      <c r="B160" s="43"/>
      <c r="C160" s="47"/>
      <c r="D160" s="35"/>
      <c r="E160" s="35"/>
      <c r="F160" s="6"/>
      <c r="G160" s="142"/>
      <c r="H160" s="6"/>
      <c r="I160" s="3"/>
      <c r="J160" s="3"/>
      <c r="K160" s="3"/>
      <c r="L160" s="138"/>
      <c r="M160" s="21"/>
      <c r="N160" s="3"/>
      <c r="O160" s="11"/>
      <c r="P160" s="3"/>
      <c r="Q160" s="3"/>
      <c r="R160" s="3"/>
      <c r="S160" s="3"/>
      <c r="T160" s="3"/>
      <c r="U160" s="3"/>
      <c r="V160" s="3"/>
    </row>
    <row r="161" spans="2:22" s="4" customFormat="1" x14ac:dyDescent="0.2">
      <c r="B161" s="43"/>
      <c r="C161" s="47"/>
      <c r="D161" s="35"/>
      <c r="E161" s="35"/>
      <c r="F161" s="6"/>
      <c r="G161" s="142"/>
      <c r="H161" s="6"/>
      <c r="I161" s="3"/>
      <c r="J161" s="3"/>
      <c r="K161" s="3"/>
      <c r="L161" s="138"/>
      <c r="M161" s="21"/>
      <c r="N161" s="3"/>
      <c r="O161" s="11"/>
      <c r="P161" s="3"/>
      <c r="Q161" s="3"/>
      <c r="R161" s="3"/>
      <c r="S161" s="3"/>
      <c r="T161" s="3"/>
      <c r="U161" s="3"/>
      <c r="V161" s="3"/>
    </row>
    <row r="162" spans="2:22" s="4" customFormat="1" x14ac:dyDescent="0.2">
      <c r="B162" s="43"/>
      <c r="C162" s="47"/>
      <c r="D162" s="35"/>
      <c r="E162" s="35"/>
      <c r="F162" s="6"/>
      <c r="G162" s="142"/>
      <c r="H162" s="6"/>
      <c r="I162" s="3"/>
      <c r="J162" s="3"/>
      <c r="K162" s="3"/>
      <c r="L162" s="138"/>
      <c r="M162" s="21"/>
      <c r="N162" s="3"/>
      <c r="O162" s="11"/>
      <c r="P162" s="3"/>
      <c r="Q162" s="3"/>
      <c r="R162" s="3"/>
      <c r="S162" s="3"/>
      <c r="T162" s="3"/>
      <c r="U162" s="3"/>
      <c r="V162" s="3"/>
    </row>
    <row r="163" spans="2:22" s="4" customFormat="1" x14ac:dyDescent="0.2">
      <c r="B163" s="43"/>
      <c r="C163" s="47"/>
      <c r="D163" s="35"/>
      <c r="E163" s="35"/>
      <c r="F163" s="6"/>
      <c r="G163" s="142"/>
      <c r="H163" s="6"/>
      <c r="I163" s="3"/>
      <c r="J163" s="3"/>
      <c r="K163" s="3"/>
      <c r="L163" s="138"/>
      <c r="M163" s="21"/>
      <c r="N163" s="3"/>
      <c r="O163" s="11"/>
      <c r="P163" s="3"/>
      <c r="Q163" s="3"/>
      <c r="R163" s="3"/>
      <c r="S163" s="3"/>
      <c r="T163" s="3"/>
      <c r="U163" s="3"/>
      <c r="V163" s="3"/>
    </row>
    <row r="164" spans="2:22" s="4" customFormat="1" x14ac:dyDescent="0.2">
      <c r="B164" s="43"/>
      <c r="C164" s="47"/>
      <c r="D164" s="35"/>
      <c r="E164" s="35"/>
      <c r="F164" s="6"/>
      <c r="G164" s="142"/>
      <c r="H164" s="6"/>
      <c r="I164" s="3"/>
      <c r="J164" s="3"/>
      <c r="K164" s="3"/>
      <c r="L164" s="138"/>
      <c r="M164" s="21"/>
      <c r="N164" s="3"/>
      <c r="O164" s="11"/>
      <c r="P164" s="3"/>
      <c r="Q164" s="3"/>
      <c r="R164" s="3"/>
      <c r="S164" s="3"/>
      <c r="T164" s="3"/>
      <c r="U164" s="3"/>
      <c r="V164" s="3"/>
    </row>
    <row r="165" spans="2:22" s="4" customFormat="1" x14ac:dyDescent="0.2">
      <c r="B165" s="43"/>
      <c r="C165" s="47"/>
      <c r="D165" s="35"/>
      <c r="E165" s="35"/>
      <c r="F165" s="6"/>
      <c r="G165" s="142"/>
      <c r="H165" s="6"/>
      <c r="I165" s="3"/>
      <c r="J165" s="3"/>
      <c r="K165" s="3"/>
      <c r="L165" s="138"/>
      <c r="M165" s="21"/>
      <c r="N165" s="3"/>
      <c r="O165" s="11"/>
      <c r="P165" s="3"/>
      <c r="Q165" s="3"/>
      <c r="R165" s="3"/>
      <c r="S165" s="3"/>
      <c r="T165" s="3"/>
      <c r="U165" s="3"/>
      <c r="V165" s="3"/>
    </row>
    <row r="166" spans="2:22" s="4" customFormat="1" x14ac:dyDescent="0.2">
      <c r="B166" s="43"/>
      <c r="C166" s="47"/>
      <c r="D166" s="35"/>
      <c r="E166" s="35"/>
      <c r="F166" s="6"/>
      <c r="G166" s="142"/>
      <c r="H166" s="6"/>
      <c r="I166" s="3"/>
      <c r="J166" s="3"/>
      <c r="K166" s="3"/>
      <c r="L166" s="138"/>
      <c r="M166" s="21"/>
      <c r="N166" s="3"/>
      <c r="O166" s="11"/>
      <c r="P166" s="3"/>
      <c r="Q166" s="3"/>
      <c r="R166" s="3"/>
      <c r="S166" s="3"/>
      <c r="T166" s="3"/>
      <c r="U166" s="3"/>
      <c r="V166" s="3"/>
    </row>
    <row r="167" spans="2:22" s="4" customFormat="1" x14ac:dyDescent="0.2">
      <c r="B167" s="43"/>
      <c r="C167" s="47"/>
      <c r="D167" s="35"/>
      <c r="E167" s="35"/>
      <c r="F167" s="6"/>
      <c r="G167" s="142"/>
      <c r="H167" s="6"/>
      <c r="I167" s="3"/>
      <c r="J167" s="3"/>
      <c r="K167" s="3"/>
      <c r="L167" s="138"/>
      <c r="M167" s="21"/>
      <c r="N167" s="3"/>
      <c r="O167" s="11"/>
      <c r="P167" s="3"/>
      <c r="Q167" s="3"/>
      <c r="R167" s="3"/>
      <c r="S167" s="3"/>
      <c r="T167" s="3"/>
      <c r="U167" s="3"/>
      <c r="V167" s="3"/>
    </row>
    <row r="168" spans="2:22" s="4" customFormat="1" x14ac:dyDescent="0.2">
      <c r="B168" s="43"/>
      <c r="C168" s="47"/>
      <c r="D168" s="35"/>
      <c r="E168" s="35"/>
      <c r="F168" s="6"/>
      <c r="G168" s="142"/>
      <c r="H168" s="6"/>
      <c r="I168" s="3"/>
      <c r="J168" s="3"/>
      <c r="K168" s="3"/>
      <c r="L168" s="138"/>
      <c r="M168" s="21"/>
      <c r="N168" s="3"/>
      <c r="O168" s="3"/>
      <c r="P168" s="3"/>
      <c r="Q168" s="3"/>
      <c r="R168" s="3"/>
      <c r="S168" s="3"/>
      <c r="T168" s="3"/>
      <c r="U168" s="3"/>
      <c r="V168" s="3"/>
    </row>
    <row r="169" spans="2:22" s="4" customFormat="1" x14ac:dyDescent="0.2">
      <c r="B169" s="43"/>
      <c r="C169" s="47"/>
      <c r="D169" s="35"/>
      <c r="E169" s="35"/>
      <c r="F169" s="6"/>
      <c r="G169" s="142"/>
      <c r="H169" s="6"/>
      <c r="I169" s="3"/>
      <c r="J169" s="3"/>
      <c r="K169" s="3"/>
      <c r="L169" s="138"/>
      <c r="M169" s="21"/>
      <c r="N169" s="3"/>
      <c r="O169" s="3"/>
      <c r="P169" s="3"/>
      <c r="Q169" s="3"/>
      <c r="R169" s="3"/>
      <c r="S169" s="3"/>
      <c r="T169" s="3"/>
      <c r="U169" s="3"/>
      <c r="V169" s="3"/>
    </row>
    <row r="170" spans="2:22" s="4" customFormat="1" x14ac:dyDescent="0.2">
      <c r="B170" s="43"/>
      <c r="C170" s="47"/>
      <c r="D170" s="35"/>
      <c r="E170" s="35"/>
      <c r="F170" s="6"/>
      <c r="G170" s="142"/>
      <c r="H170" s="6"/>
      <c r="I170" s="3"/>
      <c r="J170" s="3"/>
      <c r="K170" s="3"/>
      <c r="L170" s="138"/>
      <c r="M170" s="21"/>
      <c r="N170" s="3"/>
      <c r="O170" s="3"/>
      <c r="P170" s="3"/>
      <c r="Q170" s="3"/>
      <c r="R170" s="3"/>
      <c r="S170" s="3"/>
      <c r="T170" s="3"/>
      <c r="U170" s="3"/>
      <c r="V170" s="3"/>
    </row>
    <row r="171" spans="2:22" s="4" customFormat="1" x14ac:dyDescent="0.2">
      <c r="B171" s="43"/>
      <c r="C171" s="47"/>
      <c r="D171" s="35"/>
      <c r="E171" s="35"/>
      <c r="F171" s="6"/>
      <c r="G171" s="142"/>
      <c r="H171" s="6"/>
      <c r="I171" s="3"/>
      <c r="J171" s="3"/>
      <c r="K171" s="3"/>
      <c r="L171" s="138"/>
      <c r="M171" s="21"/>
      <c r="N171" s="3"/>
      <c r="O171" s="3"/>
      <c r="P171" s="3"/>
      <c r="Q171" s="3"/>
      <c r="R171" s="3"/>
      <c r="S171" s="3"/>
      <c r="T171" s="3"/>
      <c r="U171" s="3"/>
      <c r="V171" s="3"/>
    </row>
    <row r="172" spans="2:22" s="4" customFormat="1" x14ac:dyDescent="0.2">
      <c r="B172" s="43"/>
      <c r="C172" s="47"/>
      <c r="D172" s="35"/>
      <c r="E172" s="35"/>
      <c r="F172" s="6"/>
      <c r="G172" s="142"/>
      <c r="H172" s="6"/>
      <c r="I172" s="3"/>
      <c r="J172" s="3"/>
      <c r="K172" s="3"/>
      <c r="L172" s="138"/>
      <c r="M172" s="21"/>
      <c r="N172" s="3"/>
      <c r="O172" s="3"/>
      <c r="P172" s="3"/>
      <c r="Q172" s="3"/>
      <c r="R172" s="3"/>
      <c r="S172" s="3"/>
      <c r="T172" s="3"/>
      <c r="U172" s="3"/>
      <c r="V172" s="3"/>
    </row>
    <row r="173" spans="2:22" s="4" customFormat="1" x14ac:dyDescent="0.2">
      <c r="B173" s="43"/>
      <c r="C173" s="47"/>
      <c r="D173" s="35"/>
      <c r="E173" s="35"/>
      <c r="F173" s="6"/>
      <c r="G173" s="142"/>
      <c r="H173" s="6"/>
      <c r="I173" s="3"/>
      <c r="J173" s="3"/>
      <c r="K173" s="3"/>
      <c r="L173" s="138"/>
      <c r="M173" s="21"/>
      <c r="N173" s="3"/>
      <c r="O173" s="3"/>
      <c r="P173" s="3"/>
      <c r="Q173" s="3"/>
      <c r="R173" s="3"/>
      <c r="S173" s="3"/>
      <c r="T173" s="3"/>
      <c r="U173" s="3"/>
      <c r="V173" s="3"/>
    </row>
    <row r="174" spans="2:22" s="4" customFormat="1" x14ac:dyDescent="0.2">
      <c r="B174" s="43"/>
      <c r="C174" s="47"/>
      <c r="D174" s="35"/>
      <c r="E174" s="35"/>
      <c r="F174" s="6"/>
      <c r="G174" s="142"/>
      <c r="H174" s="6"/>
      <c r="I174" s="3"/>
      <c r="J174" s="3"/>
      <c r="K174" s="3"/>
      <c r="L174" s="138"/>
      <c r="M174" s="21"/>
      <c r="N174" s="3"/>
      <c r="O174" s="3"/>
      <c r="P174" s="3"/>
      <c r="Q174" s="3"/>
      <c r="R174" s="3"/>
      <c r="S174" s="3"/>
      <c r="T174" s="3"/>
      <c r="U174" s="3"/>
      <c r="V174" s="3"/>
    </row>
    <row r="175" spans="2:22" s="4" customFormat="1" x14ac:dyDescent="0.2">
      <c r="B175" s="43"/>
      <c r="C175" s="47"/>
      <c r="D175" s="35"/>
      <c r="E175" s="35"/>
      <c r="F175" s="6"/>
      <c r="G175" s="142"/>
      <c r="H175" s="6"/>
      <c r="I175" s="3"/>
      <c r="J175" s="3"/>
      <c r="K175" s="3"/>
      <c r="L175" s="138"/>
      <c r="M175" s="21"/>
      <c r="N175" s="3"/>
      <c r="O175" s="3"/>
      <c r="P175" s="3"/>
      <c r="Q175" s="3"/>
      <c r="R175" s="3"/>
      <c r="S175" s="3"/>
      <c r="T175" s="3"/>
      <c r="U175" s="3"/>
      <c r="V175" s="3"/>
    </row>
    <row r="176" spans="2:22" s="4" customFormat="1" x14ac:dyDescent="0.2">
      <c r="B176" s="43"/>
      <c r="C176" s="47"/>
      <c r="D176" s="35"/>
      <c r="E176" s="35"/>
      <c r="F176" s="6"/>
      <c r="G176" s="142"/>
      <c r="H176" s="6"/>
      <c r="I176" s="3"/>
      <c r="J176" s="3"/>
      <c r="K176" s="3"/>
      <c r="L176" s="138"/>
      <c r="M176" s="21"/>
      <c r="N176" s="3"/>
      <c r="O176" s="3"/>
      <c r="P176" s="3"/>
      <c r="Q176" s="3"/>
      <c r="R176" s="3"/>
      <c r="S176" s="3"/>
      <c r="T176" s="3"/>
      <c r="U176" s="3"/>
      <c r="V176" s="3"/>
    </row>
    <row r="177" spans="2:22" s="4" customFormat="1" x14ac:dyDescent="0.2">
      <c r="B177" s="43"/>
      <c r="C177" s="47"/>
      <c r="D177" s="35"/>
      <c r="E177" s="35"/>
      <c r="F177" s="6"/>
      <c r="G177" s="142"/>
      <c r="H177" s="6"/>
      <c r="I177" s="3"/>
      <c r="J177" s="3"/>
      <c r="K177" s="3"/>
      <c r="L177" s="138"/>
      <c r="M177" s="21"/>
      <c r="N177" s="3"/>
      <c r="O177" s="3"/>
      <c r="P177" s="3"/>
      <c r="Q177" s="3"/>
      <c r="R177" s="3"/>
      <c r="S177" s="3"/>
      <c r="T177" s="3"/>
      <c r="U177" s="3"/>
      <c r="V177" s="3"/>
    </row>
    <row r="178" spans="2:22" s="4" customFormat="1" x14ac:dyDescent="0.2">
      <c r="B178" s="43"/>
      <c r="C178" s="47"/>
      <c r="D178" s="35"/>
      <c r="E178" s="35"/>
      <c r="F178" s="6"/>
      <c r="G178" s="142"/>
      <c r="H178" s="6"/>
      <c r="I178" s="3"/>
      <c r="J178" s="3"/>
      <c r="K178" s="3"/>
      <c r="L178" s="138"/>
      <c r="M178" s="21"/>
      <c r="N178" s="3"/>
      <c r="O178" s="3"/>
      <c r="P178" s="3"/>
      <c r="Q178" s="3"/>
      <c r="R178" s="3"/>
      <c r="S178" s="3"/>
      <c r="T178" s="3"/>
      <c r="U178" s="3"/>
      <c r="V178" s="3"/>
    </row>
    <row r="179" spans="2:22" s="4" customFormat="1" x14ac:dyDescent="0.2">
      <c r="B179" s="43"/>
      <c r="C179" s="47"/>
      <c r="D179" s="35"/>
      <c r="E179" s="35"/>
      <c r="F179" s="6"/>
      <c r="G179" s="142"/>
      <c r="H179" s="6"/>
      <c r="I179" s="3"/>
      <c r="J179" s="3"/>
      <c r="K179" s="3"/>
      <c r="L179" s="138"/>
      <c r="M179" s="21"/>
      <c r="N179" s="3"/>
      <c r="O179" s="3"/>
      <c r="P179" s="3"/>
      <c r="Q179" s="3"/>
      <c r="R179" s="3"/>
      <c r="S179" s="3"/>
      <c r="T179" s="3"/>
      <c r="U179" s="3"/>
      <c r="V179" s="3"/>
    </row>
    <row r="180" spans="2:22" s="4" customFormat="1" x14ac:dyDescent="0.2">
      <c r="B180" s="43"/>
      <c r="C180" s="47"/>
      <c r="D180" s="35"/>
      <c r="E180" s="35"/>
      <c r="F180" s="6"/>
      <c r="G180" s="142"/>
      <c r="H180" s="6"/>
      <c r="I180" s="3"/>
      <c r="J180" s="3"/>
      <c r="K180" s="3"/>
      <c r="L180" s="138"/>
      <c r="M180" s="21"/>
      <c r="N180" s="3"/>
      <c r="O180" s="3"/>
      <c r="P180" s="3"/>
      <c r="Q180" s="3"/>
      <c r="R180" s="3"/>
      <c r="S180" s="3"/>
      <c r="T180" s="3"/>
      <c r="U180" s="3"/>
      <c r="V180" s="3"/>
    </row>
    <row r="181" spans="2:22" s="4" customFormat="1" x14ac:dyDescent="0.2">
      <c r="B181" s="43"/>
      <c r="C181" s="47"/>
      <c r="D181" s="35"/>
      <c r="E181" s="35"/>
      <c r="F181" s="6"/>
      <c r="G181" s="142"/>
      <c r="H181" s="6"/>
      <c r="I181" s="3"/>
      <c r="J181" s="3"/>
      <c r="K181" s="3"/>
      <c r="L181" s="138"/>
      <c r="M181" s="21"/>
      <c r="N181" s="3"/>
      <c r="O181" s="3"/>
      <c r="P181" s="3"/>
      <c r="Q181" s="3"/>
      <c r="R181" s="3"/>
      <c r="S181" s="3"/>
      <c r="T181" s="3"/>
      <c r="U181" s="3"/>
      <c r="V181" s="3"/>
    </row>
    <row r="182" spans="2:22" s="4" customFormat="1" x14ac:dyDescent="0.2">
      <c r="B182" s="43"/>
      <c r="C182" s="47"/>
      <c r="D182" s="35"/>
      <c r="E182" s="35"/>
      <c r="F182" s="6"/>
      <c r="G182" s="142"/>
      <c r="H182" s="6"/>
      <c r="I182" s="3"/>
      <c r="J182" s="3"/>
      <c r="K182" s="3"/>
      <c r="L182" s="138"/>
      <c r="M182" s="21"/>
      <c r="N182" s="3"/>
      <c r="O182" s="3"/>
      <c r="P182" s="3"/>
      <c r="Q182" s="3"/>
      <c r="R182" s="3"/>
      <c r="S182" s="3"/>
      <c r="T182" s="3"/>
      <c r="U182" s="3"/>
      <c r="V182" s="3"/>
    </row>
    <row r="183" spans="2:22" s="4" customFormat="1" x14ac:dyDescent="0.2">
      <c r="B183" s="43"/>
      <c r="C183" s="47"/>
      <c r="D183" s="35"/>
      <c r="E183" s="35"/>
      <c r="F183" s="6"/>
      <c r="G183" s="142"/>
      <c r="H183" s="6"/>
      <c r="I183" s="3"/>
      <c r="J183" s="3"/>
      <c r="K183" s="3"/>
      <c r="L183" s="138"/>
      <c r="M183" s="21"/>
      <c r="N183" s="3"/>
      <c r="O183" s="3"/>
      <c r="P183" s="3"/>
      <c r="Q183" s="3"/>
      <c r="R183" s="3"/>
      <c r="S183" s="3"/>
      <c r="T183" s="3"/>
      <c r="U183" s="3"/>
      <c r="V183" s="3"/>
    </row>
    <row r="184" spans="2:22" s="4" customFormat="1" x14ac:dyDescent="0.2">
      <c r="B184" s="43"/>
      <c r="C184" s="47"/>
      <c r="D184" s="35"/>
      <c r="E184" s="35"/>
      <c r="F184" s="6"/>
      <c r="G184" s="142"/>
      <c r="H184" s="6"/>
      <c r="I184" s="3"/>
      <c r="J184" s="3"/>
      <c r="K184" s="3"/>
      <c r="L184" s="138"/>
      <c r="M184" s="21"/>
      <c r="N184" s="3"/>
      <c r="O184" s="3"/>
      <c r="P184" s="3"/>
      <c r="Q184" s="3"/>
      <c r="R184" s="3"/>
      <c r="S184" s="3"/>
      <c r="T184" s="3"/>
      <c r="U184" s="3"/>
      <c r="V184" s="3"/>
    </row>
    <row r="185" spans="2:22" s="4" customFormat="1" x14ac:dyDescent="0.2">
      <c r="B185" s="43"/>
      <c r="C185" s="47"/>
      <c r="D185" s="35"/>
      <c r="E185" s="35"/>
      <c r="F185" s="6"/>
      <c r="G185" s="142"/>
      <c r="H185" s="6"/>
      <c r="I185" s="3"/>
      <c r="J185" s="3"/>
      <c r="K185" s="3"/>
      <c r="L185" s="138"/>
      <c r="M185" s="21"/>
      <c r="N185" s="3"/>
      <c r="O185" s="3"/>
      <c r="P185" s="3"/>
      <c r="Q185" s="3"/>
      <c r="R185" s="3"/>
      <c r="S185" s="3"/>
      <c r="T185" s="3"/>
      <c r="U185" s="3"/>
      <c r="V185" s="3"/>
    </row>
    <row r="186" spans="2:22" s="4" customFormat="1" x14ac:dyDescent="0.2">
      <c r="B186" s="43"/>
      <c r="C186" s="47"/>
      <c r="D186" s="35"/>
      <c r="E186" s="35"/>
      <c r="F186" s="6"/>
      <c r="G186" s="142"/>
      <c r="H186" s="6"/>
      <c r="I186" s="3"/>
      <c r="J186" s="3"/>
      <c r="K186" s="3"/>
      <c r="L186" s="138"/>
      <c r="M186" s="21"/>
      <c r="N186" s="3"/>
      <c r="O186" s="3"/>
      <c r="P186" s="3"/>
      <c r="Q186" s="3"/>
      <c r="R186" s="3"/>
      <c r="S186" s="3"/>
      <c r="T186" s="3"/>
      <c r="U186" s="3"/>
      <c r="V186" s="3"/>
    </row>
    <row r="187" spans="2:22" s="4" customFormat="1" x14ac:dyDescent="0.2">
      <c r="B187" s="43"/>
      <c r="C187" s="47"/>
      <c r="D187" s="35"/>
      <c r="E187" s="35"/>
      <c r="F187" s="6"/>
      <c r="G187" s="142"/>
      <c r="H187" s="6"/>
      <c r="I187" s="3"/>
      <c r="J187" s="3"/>
      <c r="K187" s="3"/>
      <c r="L187" s="138"/>
      <c r="M187" s="21"/>
      <c r="N187" s="3"/>
      <c r="O187" s="3"/>
      <c r="P187" s="3"/>
      <c r="Q187" s="3"/>
      <c r="R187" s="3"/>
      <c r="S187" s="3"/>
      <c r="T187" s="3"/>
      <c r="U187" s="3"/>
      <c r="V187" s="3"/>
    </row>
    <row r="188" spans="2:22" s="4" customFormat="1" x14ac:dyDescent="0.2">
      <c r="B188" s="43"/>
      <c r="C188" s="47"/>
      <c r="D188" s="35"/>
      <c r="E188" s="35"/>
      <c r="F188" s="6"/>
      <c r="G188" s="142"/>
      <c r="H188" s="6"/>
      <c r="I188" s="3"/>
      <c r="J188" s="3"/>
      <c r="K188" s="3"/>
      <c r="L188" s="138"/>
      <c r="M188" s="21"/>
      <c r="N188" s="3"/>
      <c r="O188" s="3"/>
      <c r="P188" s="3"/>
      <c r="Q188" s="3"/>
      <c r="R188" s="3"/>
      <c r="S188" s="3"/>
      <c r="T188" s="3"/>
      <c r="U188" s="3"/>
      <c r="V188" s="3"/>
    </row>
    <row r="189" spans="2:22" s="4" customFormat="1" x14ac:dyDescent="0.2">
      <c r="B189" s="43"/>
      <c r="C189" s="47"/>
      <c r="D189" s="35"/>
      <c r="E189" s="35"/>
      <c r="F189" s="6"/>
      <c r="G189" s="142"/>
      <c r="H189" s="6"/>
      <c r="I189" s="3"/>
      <c r="J189" s="3"/>
      <c r="K189" s="3"/>
      <c r="L189" s="138"/>
      <c r="M189" s="21"/>
      <c r="N189" s="3"/>
      <c r="O189" s="3"/>
      <c r="P189" s="3"/>
      <c r="Q189" s="3"/>
      <c r="R189" s="3"/>
      <c r="S189" s="3"/>
      <c r="T189" s="3"/>
      <c r="U189" s="3"/>
      <c r="V189" s="3"/>
    </row>
    <row r="190" spans="2:22" x14ac:dyDescent="0.2">
      <c r="B190" s="44"/>
      <c r="C190" s="45"/>
      <c r="D190" s="40"/>
      <c r="H190" s="1"/>
    </row>
    <row r="191" spans="2:22" x14ac:dyDescent="0.2">
      <c r="B191" s="44"/>
      <c r="C191" s="45"/>
      <c r="D191" s="40"/>
      <c r="H191" s="1"/>
    </row>
    <row r="192" spans="2:22" x14ac:dyDescent="0.2">
      <c r="B192" s="44"/>
      <c r="C192" s="45"/>
      <c r="D192" s="40"/>
      <c r="H192" s="1"/>
    </row>
    <row r="193" spans="2:22" x14ac:dyDescent="0.2">
      <c r="B193" s="44"/>
      <c r="C193" s="45"/>
      <c r="D193" s="40"/>
      <c r="H193" s="1"/>
    </row>
    <row r="194" spans="2:22" x14ac:dyDescent="0.2">
      <c r="B194" s="44"/>
      <c r="C194" s="45"/>
      <c r="D194" s="40"/>
      <c r="H194" s="1"/>
    </row>
    <row r="195" spans="2:22" x14ac:dyDescent="0.2">
      <c r="B195" s="44"/>
      <c r="C195" s="45"/>
      <c r="D195" s="40"/>
      <c r="H195" s="1"/>
    </row>
    <row r="196" spans="2:22" x14ac:dyDescent="0.2">
      <c r="B196" s="44"/>
      <c r="C196" s="45"/>
      <c r="D196" s="40"/>
      <c r="H196" s="1"/>
    </row>
    <row r="197" spans="2:22" x14ac:dyDescent="0.2">
      <c r="B197" s="44"/>
      <c r="C197" s="45"/>
      <c r="D197" s="40"/>
      <c r="H197" s="1"/>
    </row>
    <row r="198" spans="2:22" x14ac:dyDescent="0.2">
      <c r="B198" s="44"/>
      <c r="C198" s="45"/>
      <c r="D198" s="40"/>
      <c r="H198" s="1"/>
    </row>
    <row r="199" spans="2:22" x14ac:dyDescent="0.2">
      <c r="B199" s="44"/>
      <c r="C199" s="45"/>
      <c r="D199" s="40"/>
      <c r="H199" s="1"/>
      <c r="I199" s="17"/>
      <c r="J199" s="17"/>
      <c r="K199" s="17"/>
      <c r="L199" s="17"/>
      <c r="M199" s="101"/>
      <c r="N199" s="17"/>
      <c r="O199" s="17"/>
      <c r="P199" s="17"/>
      <c r="Q199" s="17"/>
      <c r="R199" s="17"/>
      <c r="S199" s="17"/>
      <c r="T199" s="17"/>
      <c r="U199" s="17"/>
      <c r="V199" s="17"/>
    </row>
    <row r="200" spans="2:22" x14ac:dyDescent="0.2">
      <c r="B200" s="44"/>
      <c r="C200" s="45"/>
      <c r="D200" s="40"/>
      <c r="H200" s="1"/>
      <c r="I200" s="17"/>
      <c r="J200" s="17"/>
      <c r="K200" s="17"/>
      <c r="L200" s="17"/>
      <c r="M200" s="101"/>
      <c r="N200" s="17"/>
      <c r="O200" s="17"/>
      <c r="P200" s="17"/>
      <c r="Q200" s="17"/>
      <c r="R200" s="17"/>
      <c r="S200" s="17"/>
      <c r="T200" s="17"/>
      <c r="U200" s="17"/>
      <c r="V200" s="17"/>
    </row>
    <row r="201" spans="2:22" x14ac:dyDescent="0.2">
      <c r="B201" s="44"/>
      <c r="C201" s="45"/>
      <c r="D201" s="40"/>
      <c r="H201" s="1"/>
      <c r="I201" s="17"/>
      <c r="J201" s="17"/>
      <c r="K201" s="17"/>
      <c r="L201" s="17"/>
      <c r="M201" s="101"/>
      <c r="N201" s="17"/>
      <c r="O201" s="17"/>
      <c r="P201" s="17"/>
      <c r="Q201" s="17"/>
      <c r="R201" s="17"/>
      <c r="S201" s="17"/>
      <c r="T201" s="17"/>
      <c r="U201" s="17"/>
      <c r="V201" s="17"/>
    </row>
    <row r="202" spans="2:22" x14ac:dyDescent="0.2">
      <c r="B202" s="44"/>
      <c r="C202" s="45"/>
      <c r="D202" s="40"/>
      <c r="H202" s="1"/>
      <c r="I202" s="17"/>
      <c r="J202" s="17"/>
      <c r="K202" s="17"/>
      <c r="L202" s="17"/>
      <c r="M202" s="101"/>
      <c r="N202" s="17"/>
      <c r="O202" s="17"/>
      <c r="P202" s="17"/>
      <c r="Q202" s="17"/>
      <c r="R202" s="17"/>
      <c r="S202" s="17"/>
      <c r="T202" s="17"/>
      <c r="U202" s="17"/>
      <c r="V202" s="17"/>
    </row>
    <row r="203" spans="2:22" x14ac:dyDescent="0.2">
      <c r="B203" s="44"/>
      <c r="C203" s="45"/>
      <c r="D203" s="40"/>
      <c r="H203" s="1"/>
      <c r="I203" s="17"/>
      <c r="J203" s="17"/>
      <c r="K203" s="17"/>
      <c r="L203" s="17"/>
      <c r="M203" s="101"/>
      <c r="N203" s="17"/>
      <c r="O203" s="17"/>
      <c r="P203" s="17"/>
      <c r="Q203" s="17"/>
      <c r="R203" s="17"/>
      <c r="S203" s="17"/>
      <c r="T203" s="17"/>
      <c r="U203" s="17"/>
      <c r="V203" s="17"/>
    </row>
    <row r="204" spans="2:22" x14ac:dyDescent="0.2">
      <c r="B204" s="44"/>
      <c r="C204" s="45"/>
      <c r="D204" s="40"/>
      <c r="H204" s="1"/>
      <c r="I204" s="17"/>
      <c r="J204" s="17"/>
      <c r="K204" s="17"/>
      <c r="L204" s="17"/>
      <c r="M204" s="101"/>
      <c r="N204" s="17"/>
      <c r="O204" s="17"/>
      <c r="P204" s="17"/>
      <c r="Q204" s="17"/>
      <c r="R204" s="17"/>
      <c r="S204" s="17"/>
      <c r="T204" s="17"/>
      <c r="U204" s="17"/>
      <c r="V204" s="17"/>
    </row>
    <row r="205" spans="2:22" x14ac:dyDescent="0.2">
      <c r="B205" s="44"/>
      <c r="C205" s="45"/>
      <c r="D205" s="40"/>
      <c r="H205" s="1"/>
      <c r="I205" s="17"/>
      <c r="J205" s="17"/>
      <c r="K205" s="17"/>
      <c r="L205" s="17"/>
      <c r="M205" s="101"/>
      <c r="N205" s="17"/>
      <c r="O205" s="17"/>
      <c r="P205" s="17"/>
      <c r="Q205" s="17"/>
      <c r="R205" s="17"/>
      <c r="S205" s="17"/>
      <c r="T205" s="17"/>
      <c r="U205" s="17"/>
      <c r="V205" s="17"/>
    </row>
    <row r="206" spans="2:22" x14ac:dyDescent="0.2">
      <c r="B206" s="44"/>
      <c r="C206" s="45"/>
      <c r="D206" s="40"/>
      <c r="H206" s="1"/>
      <c r="I206" s="17"/>
      <c r="J206" s="17"/>
      <c r="K206" s="17"/>
      <c r="L206" s="17"/>
      <c r="M206" s="101"/>
      <c r="N206" s="17"/>
      <c r="O206" s="17"/>
      <c r="P206" s="17"/>
      <c r="Q206" s="17"/>
      <c r="R206" s="17"/>
      <c r="S206" s="17"/>
      <c r="T206" s="17"/>
      <c r="U206" s="17"/>
      <c r="V206" s="17"/>
    </row>
    <row r="207" spans="2:22" x14ac:dyDescent="0.2">
      <c r="B207" s="44"/>
      <c r="C207" s="45"/>
      <c r="D207" s="40"/>
      <c r="H207" s="1"/>
      <c r="I207" s="17"/>
      <c r="J207" s="17"/>
      <c r="K207" s="17"/>
      <c r="L207" s="17"/>
      <c r="M207" s="101"/>
      <c r="N207" s="17"/>
      <c r="O207" s="17"/>
      <c r="P207" s="17"/>
      <c r="Q207" s="17"/>
      <c r="R207" s="17"/>
      <c r="S207" s="17"/>
      <c r="T207" s="17"/>
      <c r="U207" s="17"/>
      <c r="V207" s="17"/>
    </row>
    <row r="208" spans="2:22" x14ac:dyDescent="0.2">
      <c r="B208" s="44"/>
      <c r="C208" s="45"/>
      <c r="D208" s="40"/>
      <c r="H208" s="1"/>
      <c r="I208" s="17"/>
      <c r="J208" s="17"/>
      <c r="K208" s="17"/>
      <c r="L208" s="17"/>
      <c r="M208" s="101"/>
      <c r="N208" s="17"/>
      <c r="O208" s="17"/>
      <c r="P208" s="17"/>
      <c r="Q208" s="17"/>
      <c r="R208" s="17"/>
      <c r="S208" s="17"/>
      <c r="T208" s="17"/>
      <c r="U208" s="17"/>
      <c r="V208" s="17"/>
    </row>
    <row r="209" spans="2:22" x14ac:dyDescent="0.2">
      <c r="B209" s="44"/>
      <c r="C209" s="45"/>
      <c r="D209" s="40"/>
      <c r="H209" s="1"/>
      <c r="I209" s="17"/>
      <c r="J209" s="17"/>
      <c r="K209" s="17"/>
      <c r="L209" s="17"/>
      <c r="M209" s="101"/>
      <c r="N209" s="17"/>
      <c r="O209" s="17"/>
      <c r="P209" s="17"/>
      <c r="Q209" s="17"/>
      <c r="R209" s="17"/>
      <c r="S209" s="17"/>
      <c r="T209" s="17"/>
      <c r="U209" s="17"/>
      <c r="V209" s="17"/>
    </row>
    <row r="210" spans="2:22" x14ac:dyDescent="0.2">
      <c r="B210" s="44"/>
      <c r="C210" s="45"/>
      <c r="D210" s="40"/>
      <c r="H210" s="1"/>
      <c r="I210" s="17"/>
      <c r="J210" s="17"/>
      <c r="K210" s="17"/>
      <c r="L210" s="17"/>
      <c r="M210" s="101"/>
      <c r="N210" s="17"/>
      <c r="O210" s="17"/>
      <c r="P210" s="17"/>
      <c r="Q210" s="17"/>
      <c r="R210" s="17"/>
      <c r="S210" s="17"/>
      <c r="T210" s="17"/>
      <c r="U210" s="17"/>
      <c r="V210" s="17"/>
    </row>
    <row r="211" spans="2:22" x14ac:dyDescent="0.2">
      <c r="B211" s="44"/>
      <c r="C211" s="45"/>
      <c r="D211" s="40"/>
      <c r="H211" s="1"/>
      <c r="I211" s="17"/>
      <c r="J211" s="17"/>
      <c r="K211" s="17"/>
      <c r="L211" s="17"/>
      <c r="M211" s="101"/>
      <c r="N211" s="17"/>
      <c r="O211" s="17"/>
      <c r="P211" s="17"/>
      <c r="Q211" s="17"/>
      <c r="R211" s="17"/>
      <c r="S211" s="17"/>
      <c r="T211" s="17"/>
      <c r="U211" s="17"/>
      <c r="V211" s="17"/>
    </row>
    <row r="212" spans="2:22" x14ac:dyDescent="0.2">
      <c r="B212" s="44"/>
      <c r="C212" s="45"/>
      <c r="D212" s="40"/>
      <c r="H212" s="1"/>
      <c r="I212" s="17"/>
      <c r="J212" s="17"/>
      <c r="K212" s="17"/>
      <c r="L212" s="17"/>
      <c r="M212" s="101"/>
      <c r="N212" s="17"/>
      <c r="O212" s="17"/>
      <c r="P212" s="17"/>
      <c r="Q212" s="17"/>
      <c r="R212" s="17"/>
      <c r="S212" s="17"/>
      <c r="T212" s="17"/>
      <c r="U212" s="17"/>
      <c r="V212" s="17"/>
    </row>
    <row r="213" spans="2:22" x14ac:dyDescent="0.2">
      <c r="B213" s="44"/>
      <c r="C213" s="45"/>
      <c r="D213" s="40"/>
      <c r="H213" s="1"/>
      <c r="I213" s="17"/>
      <c r="J213" s="17"/>
      <c r="K213" s="17"/>
      <c r="L213" s="17"/>
      <c r="M213" s="101"/>
      <c r="N213" s="17"/>
      <c r="O213" s="17"/>
      <c r="P213" s="17"/>
      <c r="Q213" s="17"/>
      <c r="R213" s="17"/>
      <c r="S213" s="17"/>
      <c r="T213" s="17"/>
      <c r="U213" s="17"/>
      <c r="V213" s="17"/>
    </row>
    <row r="214" spans="2:22" x14ac:dyDescent="0.2">
      <c r="B214" s="44"/>
      <c r="C214" s="45"/>
      <c r="D214" s="40"/>
      <c r="H214" s="1"/>
      <c r="I214" s="17"/>
      <c r="J214" s="17"/>
      <c r="K214" s="17"/>
      <c r="L214" s="17"/>
      <c r="M214" s="101"/>
      <c r="N214" s="17"/>
      <c r="O214" s="17"/>
      <c r="P214" s="17"/>
      <c r="Q214" s="17"/>
      <c r="R214" s="17"/>
      <c r="S214" s="17"/>
      <c r="T214" s="17"/>
      <c r="U214" s="17"/>
      <c r="V214" s="17"/>
    </row>
    <row r="215" spans="2:22" x14ac:dyDescent="0.2">
      <c r="B215" s="44"/>
      <c r="C215" s="45"/>
      <c r="D215" s="40"/>
      <c r="H215" s="1"/>
      <c r="I215" s="17"/>
      <c r="J215" s="17"/>
      <c r="K215" s="17"/>
      <c r="L215" s="17"/>
      <c r="M215" s="101"/>
      <c r="N215" s="17"/>
      <c r="O215" s="17"/>
      <c r="P215" s="17"/>
      <c r="Q215" s="17"/>
      <c r="R215" s="17"/>
      <c r="S215" s="17"/>
      <c r="T215" s="17"/>
      <c r="U215" s="17"/>
      <c r="V215" s="17"/>
    </row>
    <row r="216" spans="2:22" x14ac:dyDescent="0.2">
      <c r="B216" s="44"/>
      <c r="C216" s="45"/>
      <c r="D216" s="40"/>
      <c r="H216" s="1"/>
      <c r="I216" s="17"/>
      <c r="J216" s="17"/>
      <c r="K216" s="17"/>
      <c r="L216" s="17"/>
      <c r="M216" s="101"/>
      <c r="N216" s="17"/>
      <c r="O216" s="17"/>
      <c r="P216" s="17"/>
      <c r="Q216" s="17"/>
      <c r="R216" s="17"/>
      <c r="S216" s="17"/>
      <c r="T216" s="17"/>
      <c r="U216" s="17"/>
      <c r="V216" s="17"/>
    </row>
    <row r="217" spans="2:22" x14ac:dyDescent="0.2">
      <c r="B217" s="44"/>
      <c r="C217" s="45"/>
      <c r="D217" s="40"/>
      <c r="H217" s="1"/>
      <c r="I217" s="17"/>
      <c r="J217" s="17"/>
      <c r="K217" s="17"/>
      <c r="L217" s="17"/>
      <c r="M217" s="101"/>
      <c r="N217" s="17"/>
      <c r="O217" s="17"/>
      <c r="P217" s="17"/>
      <c r="Q217" s="17"/>
      <c r="R217" s="17"/>
      <c r="S217" s="17"/>
      <c r="T217" s="17"/>
      <c r="U217" s="17"/>
      <c r="V217" s="17"/>
    </row>
    <row r="218" spans="2:22" x14ac:dyDescent="0.2">
      <c r="B218" s="44"/>
      <c r="C218" s="45"/>
      <c r="D218" s="40"/>
      <c r="H218" s="1"/>
      <c r="I218" s="17"/>
      <c r="J218" s="17"/>
      <c r="K218" s="17"/>
      <c r="L218" s="17"/>
      <c r="M218" s="101"/>
      <c r="N218" s="17"/>
      <c r="O218" s="17"/>
      <c r="P218" s="17"/>
      <c r="Q218" s="17"/>
      <c r="R218" s="17"/>
      <c r="S218" s="17"/>
      <c r="T218" s="17"/>
      <c r="U218" s="17"/>
      <c r="V218" s="17"/>
    </row>
    <row r="219" spans="2:22" x14ac:dyDescent="0.2">
      <c r="B219" s="44"/>
      <c r="C219" s="45"/>
      <c r="D219" s="40"/>
      <c r="H219" s="1"/>
      <c r="I219" s="17"/>
      <c r="J219" s="17"/>
      <c r="K219" s="17"/>
      <c r="L219" s="17"/>
      <c r="M219" s="101"/>
      <c r="N219" s="17"/>
      <c r="O219" s="17"/>
      <c r="P219" s="17"/>
      <c r="Q219" s="17"/>
      <c r="R219" s="17"/>
      <c r="S219" s="17"/>
      <c r="T219" s="17"/>
      <c r="U219" s="17"/>
      <c r="V219" s="17"/>
    </row>
    <row r="220" spans="2:22" x14ac:dyDescent="0.2">
      <c r="B220" s="44"/>
      <c r="C220" s="45"/>
      <c r="D220" s="40"/>
      <c r="H220" s="1"/>
      <c r="I220" s="17"/>
      <c r="J220" s="17"/>
      <c r="K220" s="17"/>
      <c r="L220" s="17"/>
      <c r="M220" s="101"/>
      <c r="N220" s="17"/>
      <c r="O220" s="17"/>
      <c r="P220" s="17"/>
      <c r="Q220" s="17"/>
      <c r="R220" s="17"/>
      <c r="S220" s="17"/>
      <c r="T220" s="17"/>
      <c r="U220" s="17"/>
      <c r="V220" s="17"/>
    </row>
    <row r="221" spans="2:22" x14ac:dyDescent="0.2">
      <c r="B221" s="44"/>
      <c r="C221" s="45"/>
      <c r="D221" s="40"/>
      <c r="H221" s="1"/>
      <c r="I221" s="17"/>
      <c r="J221" s="17"/>
      <c r="K221" s="17"/>
      <c r="L221" s="17"/>
      <c r="M221" s="101"/>
      <c r="N221" s="17"/>
      <c r="O221" s="17"/>
      <c r="P221" s="17"/>
      <c r="Q221" s="17"/>
      <c r="R221" s="17"/>
      <c r="S221" s="17"/>
      <c r="T221" s="17"/>
      <c r="U221" s="17"/>
      <c r="V221" s="17"/>
    </row>
    <row r="222" spans="2:22" x14ac:dyDescent="0.2">
      <c r="B222" s="44"/>
      <c r="C222" s="45"/>
      <c r="D222" s="40"/>
      <c r="H222" s="1"/>
      <c r="I222" s="17"/>
      <c r="J222" s="17"/>
      <c r="K222" s="17"/>
      <c r="L222" s="17"/>
      <c r="M222" s="101"/>
      <c r="N222" s="17"/>
      <c r="O222" s="17"/>
      <c r="P222" s="17"/>
      <c r="Q222" s="17"/>
      <c r="R222" s="17"/>
      <c r="S222" s="17"/>
      <c r="T222" s="17"/>
      <c r="U222" s="17"/>
      <c r="V222" s="17"/>
    </row>
    <row r="223" spans="2:22" x14ac:dyDescent="0.2">
      <c r="B223" s="44"/>
      <c r="C223" s="45"/>
      <c r="D223" s="40"/>
      <c r="H223" s="1"/>
      <c r="I223" s="17"/>
      <c r="J223" s="17"/>
      <c r="K223" s="17"/>
      <c r="L223" s="17"/>
      <c r="M223" s="101"/>
      <c r="N223" s="17"/>
      <c r="O223" s="17"/>
      <c r="P223" s="17"/>
      <c r="Q223" s="17"/>
      <c r="R223" s="17"/>
      <c r="S223" s="17"/>
      <c r="T223" s="17"/>
      <c r="U223" s="17"/>
      <c r="V223" s="17"/>
    </row>
    <row r="224" spans="2:22" x14ac:dyDescent="0.2">
      <c r="B224" s="44"/>
      <c r="C224" s="45"/>
      <c r="D224" s="40"/>
      <c r="H224" s="1"/>
      <c r="I224" s="17"/>
      <c r="J224" s="17"/>
      <c r="K224" s="17"/>
      <c r="L224" s="17"/>
      <c r="M224" s="101"/>
      <c r="N224" s="17"/>
      <c r="O224" s="17"/>
      <c r="P224" s="17"/>
      <c r="Q224" s="17"/>
      <c r="R224" s="17"/>
      <c r="S224" s="17"/>
      <c r="T224" s="17"/>
      <c r="U224" s="17"/>
      <c r="V224" s="17"/>
    </row>
    <row r="225" spans="2:22" x14ac:dyDescent="0.2">
      <c r="B225" s="44"/>
      <c r="C225" s="45"/>
      <c r="D225" s="40"/>
      <c r="H225" s="1"/>
      <c r="I225" s="17"/>
      <c r="J225" s="17"/>
      <c r="K225" s="17"/>
      <c r="L225" s="17"/>
      <c r="M225" s="101"/>
      <c r="N225" s="17"/>
      <c r="O225" s="17"/>
      <c r="P225" s="17"/>
      <c r="Q225" s="17"/>
      <c r="R225" s="17"/>
      <c r="S225" s="17"/>
      <c r="T225" s="17"/>
      <c r="U225" s="17"/>
      <c r="V225" s="17"/>
    </row>
    <row r="226" spans="2:22" x14ac:dyDescent="0.2">
      <c r="B226" s="44"/>
      <c r="C226" s="45"/>
      <c r="D226" s="40"/>
      <c r="H226" s="1"/>
      <c r="I226" s="17"/>
      <c r="J226" s="17"/>
      <c r="K226" s="17"/>
      <c r="L226" s="17"/>
      <c r="M226" s="101"/>
      <c r="N226" s="17"/>
      <c r="O226" s="17"/>
      <c r="P226" s="17"/>
      <c r="Q226" s="17"/>
      <c r="R226" s="17"/>
      <c r="S226" s="17"/>
      <c r="T226" s="17"/>
      <c r="U226" s="17"/>
      <c r="V226" s="17"/>
    </row>
    <row r="227" spans="2:22" x14ac:dyDescent="0.2">
      <c r="B227" s="44"/>
      <c r="C227" s="45"/>
      <c r="D227" s="40"/>
      <c r="H227" s="1"/>
      <c r="I227" s="17"/>
      <c r="J227" s="17"/>
      <c r="K227" s="17"/>
      <c r="L227" s="17"/>
      <c r="M227" s="101"/>
      <c r="N227" s="17"/>
      <c r="O227" s="17"/>
      <c r="P227" s="17"/>
      <c r="Q227" s="17"/>
      <c r="R227" s="17"/>
      <c r="S227" s="17"/>
      <c r="T227" s="17"/>
      <c r="U227" s="17"/>
      <c r="V227" s="17"/>
    </row>
    <row r="228" spans="2:22" x14ac:dyDescent="0.2">
      <c r="B228" s="44"/>
      <c r="C228" s="45"/>
      <c r="D228" s="40"/>
      <c r="H228" s="1"/>
      <c r="I228" s="17"/>
      <c r="J228" s="17"/>
      <c r="K228" s="17"/>
      <c r="L228" s="17"/>
      <c r="M228" s="101"/>
      <c r="N228" s="17"/>
      <c r="O228" s="17"/>
      <c r="P228" s="17"/>
      <c r="Q228" s="17"/>
      <c r="R228" s="17"/>
      <c r="S228" s="17"/>
      <c r="T228" s="17"/>
      <c r="U228" s="17"/>
      <c r="V228" s="17"/>
    </row>
    <row r="229" spans="2:22" x14ac:dyDescent="0.2">
      <c r="B229" s="44"/>
      <c r="C229" s="45"/>
      <c r="D229" s="40"/>
      <c r="H229" s="1"/>
      <c r="I229" s="17"/>
      <c r="J229" s="17"/>
      <c r="K229" s="17"/>
      <c r="L229" s="17"/>
      <c r="M229" s="101"/>
      <c r="N229" s="17"/>
      <c r="O229" s="17"/>
      <c r="P229" s="17"/>
      <c r="Q229" s="17"/>
      <c r="R229" s="17"/>
      <c r="S229" s="17"/>
      <c r="T229" s="17"/>
      <c r="U229" s="17"/>
      <c r="V229" s="17"/>
    </row>
    <row r="230" spans="2:22" x14ac:dyDescent="0.2">
      <c r="B230" s="44"/>
      <c r="C230" s="45"/>
      <c r="D230" s="40"/>
      <c r="H230" s="1"/>
      <c r="I230" s="17"/>
      <c r="J230" s="17"/>
      <c r="K230" s="17"/>
      <c r="L230" s="17"/>
      <c r="M230" s="101"/>
      <c r="N230" s="17"/>
      <c r="O230" s="17"/>
      <c r="P230" s="17"/>
      <c r="Q230" s="17"/>
      <c r="R230" s="17"/>
      <c r="S230" s="17"/>
      <c r="T230" s="17"/>
      <c r="U230" s="17"/>
      <c r="V230" s="17"/>
    </row>
    <row r="231" spans="2:22" x14ac:dyDescent="0.2">
      <c r="B231" s="44"/>
      <c r="C231" s="45"/>
      <c r="D231" s="40"/>
      <c r="H231" s="1"/>
      <c r="I231" s="17"/>
      <c r="J231" s="17"/>
      <c r="K231" s="17"/>
      <c r="L231" s="17"/>
      <c r="M231" s="101"/>
      <c r="N231" s="17"/>
      <c r="O231" s="17"/>
      <c r="P231" s="17"/>
      <c r="Q231" s="17"/>
      <c r="R231" s="17"/>
      <c r="S231" s="17"/>
      <c r="T231" s="17"/>
      <c r="U231" s="17"/>
      <c r="V231" s="17"/>
    </row>
    <row r="232" spans="2:22" x14ac:dyDescent="0.2">
      <c r="B232" s="44"/>
      <c r="C232" s="45"/>
      <c r="D232" s="40"/>
      <c r="H232" s="1"/>
      <c r="I232" s="17"/>
      <c r="J232" s="17"/>
      <c r="K232" s="17"/>
      <c r="L232" s="17"/>
      <c r="M232" s="101"/>
      <c r="N232" s="17"/>
      <c r="O232" s="17"/>
      <c r="P232" s="17"/>
      <c r="Q232" s="17"/>
      <c r="R232" s="17"/>
      <c r="S232" s="17"/>
      <c r="T232" s="17"/>
      <c r="U232" s="17"/>
      <c r="V232" s="17"/>
    </row>
    <row r="233" spans="2:22" x14ac:dyDescent="0.2">
      <c r="B233" s="44"/>
      <c r="C233" s="45"/>
      <c r="D233" s="40"/>
      <c r="H233" s="1"/>
      <c r="I233" s="17"/>
      <c r="J233" s="17"/>
      <c r="K233" s="17"/>
      <c r="L233" s="17"/>
      <c r="M233" s="101"/>
      <c r="N233" s="17"/>
      <c r="O233" s="17"/>
      <c r="P233" s="17"/>
      <c r="Q233" s="17"/>
      <c r="R233" s="17"/>
      <c r="S233" s="17"/>
      <c r="T233" s="17"/>
      <c r="U233" s="17"/>
      <c r="V233" s="17"/>
    </row>
    <row r="234" spans="2:22" x14ac:dyDescent="0.2">
      <c r="B234" s="44"/>
      <c r="C234" s="45"/>
      <c r="D234" s="40"/>
      <c r="H234" s="1"/>
      <c r="I234" s="17"/>
      <c r="J234" s="17"/>
      <c r="K234" s="17"/>
      <c r="L234" s="17"/>
      <c r="M234" s="101"/>
      <c r="N234" s="17"/>
      <c r="O234" s="17"/>
      <c r="P234" s="17"/>
      <c r="Q234" s="17"/>
      <c r="R234" s="17"/>
      <c r="S234" s="17"/>
      <c r="T234" s="17"/>
      <c r="U234" s="17"/>
      <c r="V234" s="17"/>
    </row>
    <row r="235" spans="2:22" x14ac:dyDescent="0.2">
      <c r="B235" s="44"/>
      <c r="C235" s="45"/>
      <c r="D235" s="40"/>
      <c r="H235" s="1"/>
      <c r="I235" s="17"/>
      <c r="J235" s="17"/>
      <c r="K235" s="17"/>
      <c r="L235" s="17"/>
      <c r="M235" s="101"/>
      <c r="N235" s="17"/>
      <c r="O235" s="17"/>
      <c r="P235" s="17"/>
      <c r="Q235" s="17"/>
      <c r="R235" s="17"/>
      <c r="S235" s="17"/>
      <c r="T235" s="17"/>
      <c r="U235" s="17"/>
      <c r="V235" s="17"/>
    </row>
    <row r="236" spans="2:22" x14ac:dyDescent="0.2">
      <c r="B236" s="44"/>
      <c r="C236" s="45"/>
      <c r="D236" s="40"/>
      <c r="H236" s="1"/>
      <c r="I236" s="17"/>
      <c r="J236" s="17"/>
      <c r="K236" s="17"/>
      <c r="L236" s="17"/>
      <c r="M236" s="101"/>
      <c r="N236" s="17"/>
      <c r="O236" s="17"/>
      <c r="P236" s="17"/>
      <c r="Q236" s="17"/>
      <c r="R236" s="17"/>
      <c r="S236" s="17"/>
      <c r="T236" s="17"/>
      <c r="U236" s="17"/>
      <c r="V236" s="17"/>
    </row>
    <row r="237" spans="2:22" x14ac:dyDescent="0.2">
      <c r="B237" s="44"/>
      <c r="C237" s="45"/>
      <c r="D237" s="40"/>
      <c r="H237" s="1"/>
      <c r="I237" s="17"/>
      <c r="J237" s="17"/>
      <c r="K237" s="17"/>
      <c r="L237" s="17"/>
      <c r="M237" s="101"/>
      <c r="N237" s="17"/>
      <c r="O237" s="17"/>
      <c r="P237" s="17"/>
      <c r="Q237" s="17"/>
      <c r="R237" s="17"/>
      <c r="S237" s="17"/>
      <c r="T237" s="17"/>
      <c r="U237" s="17"/>
      <c r="V237" s="17"/>
    </row>
    <row r="238" spans="2:22" x14ac:dyDescent="0.2">
      <c r="B238" s="44"/>
      <c r="C238" s="45"/>
      <c r="D238" s="40"/>
      <c r="H238" s="1"/>
      <c r="I238" s="17"/>
      <c r="J238" s="17"/>
      <c r="K238" s="17"/>
      <c r="L238" s="17"/>
      <c r="M238" s="101"/>
      <c r="N238" s="17"/>
      <c r="O238" s="17"/>
      <c r="P238" s="17"/>
      <c r="Q238" s="17"/>
      <c r="R238" s="17"/>
      <c r="S238" s="17"/>
      <c r="T238" s="17"/>
      <c r="U238" s="17"/>
      <c r="V238" s="17"/>
    </row>
    <row r="239" spans="2:22" x14ac:dyDescent="0.2">
      <c r="B239" s="44"/>
      <c r="C239" s="45"/>
      <c r="D239" s="40"/>
      <c r="H239" s="1"/>
      <c r="I239" s="17"/>
      <c r="J239" s="17"/>
      <c r="K239" s="17"/>
      <c r="L239" s="17"/>
      <c r="M239" s="101"/>
      <c r="N239" s="17"/>
      <c r="O239" s="17"/>
      <c r="P239" s="17"/>
      <c r="Q239" s="17"/>
      <c r="R239" s="17"/>
      <c r="S239" s="17"/>
      <c r="T239" s="17"/>
      <c r="U239" s="17"/>
      <c r="V239" s="17"/>
    </row>
    <row r="240" spans="2:22" x14ac:dyDescent="0.2">
      <c r="B240" s="44"/>
      <c r="C240" s="45"/>
      <c r="D240" s="40"/>
      <c r="H240" s="1"/>
      <c r="I240" s="17"/>
      <c r="J240" s="17"/>
      <c r="K240" s="17"/>
      <c r="L240" s="17"/>
      <c r="M240" s="101"/>
      <c r="N240" s="17"/>
      <c r="O240" s="17"/>
      <c r="P240" s="17"/>
      <c r="Q240" s="17"/>
      <c r="R240" s="17"/>
      <c r="S240" s="17"/>
      <c r="T240" s="17"/>
      <c r="U240" s="17"/>
      <c r="V240" s="17"/>
    </row>
    <row r="241" spans="2:22" x14ac:dyDescent="0.2">
      <c r="B241" s="44"/>
      <c r="C241" s="45"/>
      <c r="D241" s="40"/>
      <c r="H241" s="1"/>
      <c r="I241" s="17"/>
      <c r="J241" s="17"/>
      <c r="K241" s="17"/>
      <c r="L241" s="17"/>
      <c r="M241" s="101"/>
      <c r="N241" s="17"/>
      <c r="O241" s="17"/>
      <c r="P241" s="17"/>
      <c r="Q241" s="17"/>
      <c r="R241" s="17"/>
      <c r="S241" s="17"/>
      <c r="T241" s="17"/>
      <c r="U241" s="17"/>
      <c r="V241" s="17"/>
    </row>
    <row r="242" spans="2:22" x14ac:dyDescent="0.2">
      <c r="B242" s="44"/>
      <c r="C242" s="45"/>
      <c r="D242" s="40"/>
      <c r="H242" s="1"/>
      <c r="I242" s="17"/>
      <c r="J242" s="17"/>
      <c r="K242" s="17"/>
      <c r="L242" s="17"/>
      <c r="M242" s="101"/>
      <c r="N242" s="17"/>
      <c r="O242" s="17"/>
      <c r="P242" s="17"/>
      <c r="Q242" s="17"/>
      <c r="R242" s="17"/>
      <c r="S242" s="17"/>
      <c r="T242" s="17"/>
      <c r="U242" s="17"/>
      <c r="V242" s="17"/>
    </row>
    <row r="243" spans="2:22" x14ac:dyDescent="0.2">
      <c r="B243" s="44"/>
      <c r="C243" s="45"/>
      <c r="D243" s="40"/>
      <c r="H243" s="1"/>
      <c r="I243" s="17"/>
      <c r="J243" s="17"/>
      <c r="K243" s="17"/>
      <c r="L243" s="17"/>
      <c r="M243" s="101"/>
      <c r="N243" s="17"/>
      <c r="O243" s="17"/>
      <c r="P243" s="17"/>
      <c r="Q243" s="17"/>
      <c r="R243" s="17"/>
      <c r="S243" s="17"/>
      <c r="T243" s="17"/>
      <c r="U243" s="17"/>
      <c r="V243" s="17"/>
    </row>
    <row r="244" spans="2:22" x14ac:dyDescent="0.2">
      <c r="B244" s="44"/>
      <c r="C244" s="45"/>
      <c r="D244" s="40"/>
      <c r="H244" s="1"/>
      <c r="I244" s="17"/>
      <c r="J244" s="17"/>
      <c r="K244" s="17"/>
      <c r="L244" s="17"/>
      <c r="M244" s="101"/>
      <c r="N244" s="17"/>
      <c r="O244" s="17"/>
      <c r="P244" s="17"/>
      <c r="Q244" s="17"/>
      <c r="R244" s="17"/>
      <c r="S244" s="17"/>
      <c r="T244" s="17"/>
      <c r="U244" s="17"/>
      <c r="V244" s="17"/>
    </row>
    <row r="245" spans="2:22" x14ac:dyDescent="0.2">
      <c r="B245" s="44"/>
      <c r="C245" s="45"/>
      <c r="D245" s="40"/>
      <c r="H245" s="1"/>
      <c r="I245" s="17"/>
      <c r="J245" s="17"/>
      <c r="K245" s="17"/>
      <c r="L245" s="17"/>
      <c r="M245" s="101"/>
      <c r="N245" s="17"/>
      <c r="O245" s="17"/>
      <c r="P245" s="17"/>
      <c r="Q245" s="17"/>
      <c r="R245" s="17"/>
      <c r="S245" s="17"/>
      <c r="T245" s="17"/>
      <c r="U245" s="17"/>
      <c r="V245" s="17"/>
    </row>
    <row r="246" spans="2:22" x14ac:dyDescent="0.2">
      <c r="B246" s="44"/>
      <c r="C246" s="45"/>
      <c r="D246" s="40"/>
      <c r="H246" s="1"/>
      <c r="I246" s="17"/>
      <c r="J246" s="17"/>
      <c r="K246" s="17"/>
      <c r="L246" s="17"/>
      <c r="M246" s="101"/>
      <c r="N246" s="17"/>
      <c r="O246" s="17"/>
      <c r="P246" s="17"/>
      <c r="Q246" s="17"/>
      <c r="R246" s="17"/>
      <c r="S246" s="17"/>
      <c r="T246" s="17"/>
      <c r="U246" s="17"/>
      <c r="V246" s="17"/>
    </row>
    <row r="247" spans="2:22" x14ac:dyDescent="0.2">
      <c r="B247" s="44"/>
      <c r="C247" s="45"/>
      <c r="D247" s="40"/>
      <c r="H247" s="1"/>
      <c r="I247" s="17"/>
      <c r="J247" s="17"/>
      <c r="K247" s="17"/>
      <c r="L247" s="17"/>
      <c r="M247" s="101"/>
      <c r="N247" s="17"/>
      <c r="O247" s="17"/>
      <c r="P247" s="17"/>
      <c r="Q247" s="17"/>
      <c r="R247" s="17"/>
      <c r="S247" s="17"/>
      <c r="T247" s="17"/>
      <c r="U247" s="17"/>
      <c r="V247" s="17"/>
    </row>
    <row r="248" spans="2:22" x14ac:dyDescent="0.2">
      <c r="B248" s="44"/>
      <c r="C248" s="45"/>
      <c r="D248" s="40"/>
      <c r="H248" s="1"/>
      <c r="I248" s="17"/>
      <c r="J248" s="17"/>
      <c r="K248" s="17"/>
      <c r="L248" s="17"/>
      <c r="M248" s="101"/>
      <c r="N248" s="17"/>
      <c r="O248" s="17"/>
      <c r="P248" s="17"/>
      <c r="Q248" s="17"/>
      <c r="R248" s="17"/>
      <c r="S248" s="17"/>
      <c r="T248" s="17"/>
      <c r="U248" s="17"/>
      <c r="V248" s="17"/>
    </row>
    <row r="249" spans="2:22" x14ac:dyDescent="0.2">
      <c r="B249" s="44"/>
      <c r="C249" s="45"/>
      <c r="D249" s="40"/>
      <c r="H249" s="1"/>
      <c r="I249" s="17"/>
      <c r="J249" s="17"/>
      <c r="K249" s="17"/>
      <c r="L249" s="17"/>
      <c r="M249" s="101"/>
      <c r="N249" s="17"/>
      <c r="O249" s="17"/>
      <c r="P249" s="17"/>
      <c r="Q249" s="17"/>
      <c r="R249" s="17"/>
      <c r="S249" s="17"/>
      <c r="T249" s="17"/>
      <c r="U249" s="17"/>
      <c r="V249" s="17"/>
    </row>
    <row r="250" spans="2:22" x14ac:dyDescent="0.2">
      <c r="B250" s="44"/>
      <c r="C250" s="45"/>
      <c r="D250" s="40"/>
      <c r="H250" s="1"/>
      <c r="I250" s="17"/>
      <c r="J250" s="17"/>
      <c r="K250" s="17"/>
      <c r="L250" s="17"/>
      <c r="M250" s="101"/>
      <c r="N250" s="17"/>
      <c r="O250" s="17"/>
      <c r="P250" s="17"/>
      <c r="Q250" s="17"/>
      <c r="R250" s="17"/>
      <c r="S250" s="17"/>
      <c r="T250" s="17"/>
      <c r="U250" s="17"/>
      <c r="V250" s="17"/>
    </row>
    <row r="251" spans="2:22" x14ac:dyDescent="0.2">
      <c r="B251" s="44"/>
      <c r="C251" s="45"/>
      <c r="D251" s="40"/>
      <c r="H251" s="1"/>
      <c r="I251" s="17"/>
      <c r="J251" s="17"/>
      <c r="K251" s="17"/>
      <c r="L251" s="17"/>
      <c r="M251" s="101"/>
      <c r="N251" s="17"/>
      <c r="O251" s="17"/>
      <c r="P251" s="17"/>
      <c r="Q251" s="17"/>
      <c r="R251" s="17"/>
      <c r="S251" s="17"/>
      <c r="T251" s="17"/>
      <c r="U251" s="17"/>
      <c r="V251" s="17"/>
    </row>
    <row r="252" spans="2:22" x14ac:dyDescent="0.2">
      <c r="B252" s="44"/>
      <c r="C252" s="45"/>
      <c r="D252" s="40"/>
      <c r="H252" s="1"/>
      <c r="I252" s="17"/>
      <c r="J252" s="17"/>
      <c r="K252" s="17"/>
      <c r="L252" s="17"/>
      <c r="M252" s="101"/>
      <c r="N252" s="17"/>
      <c r="O252" s="17"/>
      <c r="P252" s="17"/>
      <c r="Q252" s="17"/>
      <c r="R252" s="17"/>
      <c r="S252" s="17"/>
      <c r="T252" s="17"/>
      <c r="U252" s="17"/>
      <c r="V252" s="17"/>
    </row>
    <row r="253" spans="2:22" x14ac:dyDescent="0.2">
      <c r="B253" s="44"/>
      <c r="C253" s="45"/>
      <c r="D253" s="40"/>
      <c r="H253" s="1"/>
      <c r="I253" s="17"/>
      <c r="J253" s="17"/>
      <c r="K253" s="17"/>
      <c r="L253" s="17"/>
      <c r="M253" s="101"/>
      <c r="N253" s="17"/>
      <c r="O253" s="17"/>
      <c r="P253" s="17"/>
      <c r="Q253" s="17"/>
      <c r="R253" s="17"/>
      <c r="S253" s="17"/>
      <c r="T253" s="17"/>
      <c r="U253" s="17"/>
      <c r="V253" s="17"/>
    </row>
    <row r="254" spans="2:22" x14ac:dyDescent="0.2">
      <c r="B254" s="44"/>
      <c r="C254" s="45"/>
      <c r="D254" s="40"/>
      <c r="H254" s="1"/>
      <c r="I254" s="17"/>
      <c r="J254" s="17"/>
      <c r="K254" s="17"/>
      <c r="L254" s="17"/>
      <c r="M254" s="101"/>
      <c r="N254" s="17"/>
      <c r="O254" s="17"/>
      <c r="P254" s="17"/>
      <c r="Q254" s="17"/>
      <c r="R254" s="17"/>
      <c r="S254" s="17"/>
      <c r="T254" s="17"/>
      <c r="U254" s="17"/>
      <c r="V254" s="17"/>
    </row>
    <row r="255" spans="2:22" x14ac:dyDescent="0.2">
      <c r="B255" s="44"/>
      <c r="C255" s="45"/>
      <c r="D255" s="40"/>
      <c r="H255" s="1"/>
      <c r="I255" s="17"/>
      <c r="J255" s="17"/>
      <c r="K255" s="17"/>
      <c r="L255" s="17"/>
      <c r="M255" s="101"/>
      <c r="N255" s="17"/>
      <c r="O255" s="17"/>
      <c r="P255" s="17"/>
      <c r="Q255" s="17"/>
      <c r="R255" s="17"/>
      <c r="S255" s="17"/>
      <c r="T255" s="17"/>
      <c r="U255" s="17"/>
      <c r="V255" s="17"/>
    </row>
    <row r="256" spans="2:22" x14ac:dyDescent="0.2">
      <c r="B256" s="44"/>
      <c r="C256" s="45"/>
      <c r="D256" s="40"/>
      <c r="H256" s="1"/>
      <c r="I256" s="17"/>
      <c r="J256" s="17"/>
      <c r="K256" s="17"/>
      <c r="L256" s="17"/>
      <c r="M256" s="101"/>
      <c r="N256" s="17"/>
      <c r="O256" s="17"/>
      <c r="P256" s="17"/>
      <c r="Q256" s="17"/>
      <c r="R256" s="17"/>
      <c r="S256" s="17"/>
      <c r="T256" s="17"/>
      <c r="U256" s="17"/>
      <c r="V256" s="17"/>
    </row>
    <row r="257" spans="2:22" x14ac:dyDescent="0.2">
      <c r="B257" s="44"/>
      <c r="C257" s="45"/>
      <c r="D257" s="40"/>
      <c r="H257" s="1"/>
      <c r="I257" s="17"/>
      <c r="J257" s="17"/>
      <c r="K257" s="17"/>
      <c r="L257" s="17"/>
      <c r="M257" s="101"/>
      <c r="N257" s="17"/>
      <c r="O257" s="17"/>
      <c r="P257" s="17"/>
      <c r="Q257" s="17"/>
      <c r="R257" s="17"/>
      <c r="S257" s="17"/>
      <c r="T257" s="17"/>
      <c r="U257" s="17"/>
      <c r="V257" s="17"/>
    </row>
    <row r="258" spans="2:22" x14ac:dyDescent="0.2">
      <c r="B258" s="44"/>
      <c r="C258" s="45"/>
      <c r="D258" s="40"/>
      <c r="H258" s="1"/>
      <c r="I258" s="17"/>
      <c r="J258" s="17"/>
      <c r="K258" s="17"/>
      <c r="L258" s="17"/>
      <c r="M258" s="101"/>
      <c r="N258" s="17"/>
      <c r="O258" s="17"/>
      <c r="P258" s="17"/>
      <c r="Q258" s="17"/>
      <c r="R258" s="17"/>
      <c r="S258" s="17"/>
      <c r="T258" s="17"/>
      <c r="U258" s="17"/>
      <c r="V258" s="17"/>
    </row>
    <row r="259" spans="2:22" x14ac:dyDescent="0.2">
      <c r="B259" s="44"/>
      <c r="C259" s="45"/>
      <c r="D259" s="40"/>
      <c r="H259" s="1"/>
      <c r="I259" s="17"/>
      <c r="J259" s="17"/>
      <c r="K259" s="17"/>
      <c r="L259" s="17"/>
      <c r="M259" s="101"/>
      <c r="N259" s="17"/>
      <c r="O259" s="17"/>
      <c r="P259" s="17"/>
      <c r="Q259" s="17"/>
      <c r="R259" s="17"/>
      <c r="S259" s="17"/>
      <c r="T259" s="17"/>
      <c r="U259" s="17"/>
      <c r="V259" s="17"/>
    </row>
    <row r="260" spans="2:22" x14ac:dyDescent="0.2">
      <c r="B260" s="44"/>
      <c r="C260" s="45"/>
      <c r="D260" s="40"/>
      <c r="H260" s="1"/>
      <c r="I260" s="17"/>
      <c r="J260" s="17"/>
      <c r="K260" s="17"/>
      <c r="L260" s="17"/>
      <c r="M260" s="101"/>
      <c r="N260" s="17"/>
      <c r="O260" s="17"/>
      <c r="P260" s="17"/>
      <c r="Q260" s="17"/>
      <c r="R260" s="17"/>
      <c r="S260" s="17"/>
      <c r="T260" s="17"/>
      <c r="U260" s="17"/>
      <c r="V260" s="17"/>
    </row>
    <row r="261" spans="2:22" x14ac:dyDescent="0.2">
      <c r="B261" s="44"/>
      <c r="C261" s="45"/>
      <c r="D261" s="40"/>
      <c r="H261" s="1"/>
      <c r="I261" s="17"/>
      <c r="J261" s="17"/>
      <c r="K261" s="17"/>
      <c r="L261" s="17"/>
      <c r="M261" s="101"/>
      <c r="N261" s="17"/>
      <c r="O261" s="17"/>
      <c r="P261" s="17"/>
      <c r="Q261" s="17"/>
      <c r="R261" s="17"/>
      <c r="S261" s="17"/>
      <c r="T261" s="17"/>
      <c r="U261" s="17"/>
      <c r="V261" s="17"/>
    </row>
    <row r="262" spans="2:22" x14ac:dyDescent="0.2">
      <c r="B262" s="44"/>
      <c r="C262" s="45"/>
      <c r="D262" s="40"/>
      <c r="H262" s="1"/>
      <c r="I262" s="17"/>
      <c r="J262" s="17"/>
      <c r="K262" s="17"/>
      <c r="L262" s="17"/>
      <c r="M262" s="101"/>
      <c r="N262" s="17"/>
      <c r="O262" s="17"/>
      <c r="P262" s="17"/>
      <c r="Q262" s="17"/>
      <c r="R262" s="17"/>
      <c r="S262" s="17"/>
      <c r="T262" s="17"/>
      <c r="U262" s="17"/>
      <c r="V262" s="17"/>
    </row>
    <row r="263" spans="2:22" x14ac:dyDescent="0.2">
      <c r="B263" s="44"/>
      <c r="C263" s="45"/>
      <c r="D263" s="40"/>
      <c r="H263" s="1"/>
      <c r="I263" s="17"/>
      <c r="J263" s="17"/>
      <c r="K263" s="17"/>
      <c r="L263" s="17"/>
      <c r="M263" s="101"/>
      <c r="N263" s="17"/>
      <c r="O263" s="17"/>
      <c r="P263" s="17"/>
      <c r="Q263" s="17"/>
      <c r="R263" s="17"/>
      <c r="S263" s="17"/>
      <c r="T263" s="17"/>
      <c r="U263" s="17"/>
      <c r="V263" s="17"/>
    </row>
    <row r="264" spans="2:22" x14ac:dyDescent="0.2">
      <c r="B264" s="44"/>
      <c r="C264" s="45"/>
      <c r="D264" s="40"/>
      <c r="H264" s="1"/>
      <c r="I264" s="17"/>
      <c r="J264" s="17"/>
      <c r="K264" s="17"/>
      <c r="L264" s="17"/>
      <c r="M264" s="101"/>
      <c r="N264" s="17"/>
      <c r="O264" s="17"/>
      <c r="P264" s="17"/>
      <c r="Q264" s="17"/>
      <c r="R264" s="17"/>
      <c r="S264" s="17"/>
      <c r="T264" s="17"/>
      <c r="U264" s="17"/>
      <c r="V264" s="17"/>
    </row>
    <row r="265" spans="2:22" x14ac:dyDescent="0.2">
      <c r="B265" s="44"/>
      <c r="C265" s="45"/>
      <c r="D265" s="40"/>
      <c r="H265" s="1"/>
      <c r="I265" s="17"/>
      <c r="J265" s="17"/>
      <c r="K265" s="17"/>
      <c r="L265" s="17"/>
      <c r="M265" s="101"/>
      <c r="N265" s="17"/>
      <c r="O265" s="17"/>
      <c r="P265" s="17"/>
      <c r="Q265" s="17"/>
      <c r="R265" s="17"/>
      <c r="S265" s="17"/>
      <c r="T265" s="17"/>
      <c r="U265" s="17"/>
      <c r="V265" s="17"/>
    </row>
    <row r="266" spans="2:22" x14ac:dyDescent="0.2">
      <c r="B266" s="44"/>
      <c r="C266" s="45"/>
      <c r="D266" s="40"/>
      <c r="H266" s="1"/>
      <c r="I266" s="17"/>
      <c r="J266" s="17"/>
      <c r="K266" s="17"/>
      <c r="L266" s="17"/>
      <c r="M266" s="101"/>
      <c r="N266" s="17"/>
      <c r="O266" s="17"/>
      <c r="P266" s="17"/>
      <c r="Q266" s="17"/>
      <c r="R266" s="17"/>
      <c r="S266" s="17"/>
      <c r="T266" s="17"/>
      <c r="U266" s="17"/>
      <c r="V266" s="17"/>
    </row>
    <row r="267" spans="2:22" x14ac:dyDescent="0.2">
      <c r="B267" s="44"/>
      <c r="C267" s="45"/>
      <c r="D267" s="40"/>
      <c r="H267" s="1"/>
      <c r="I267" s="17"/>
      <c r="J267" s="17"/>
      <c r="K267" s="17"/>
      <c r="L267" s="17"/>
      <c r="M267" s="101"/>
      <c r="N267" s="17"/>
      <c r="O267" s="17"/>
      <c r="P267" s="17"/>
      <c r="Q267" s="17"/>
      <c r="R267" s="17"/>
      <c r="S267" s="17"/>
      <c r="T267" s="17"/>
      <c r="U267" s="17"/>
      <c r="V267" s="17"/>
    </row>
    <row r="268" spans="2:22" x14ac:dyDescent="0.2">
      <c r="B268" s="44"/>
      <c r="C268" s="45"/>
      <c r="D268" s="40"/>
      <c r="H268" s="1"/>
      <c r="I268" s="17"/>
      <c r="J268" s="17"/>
      <c r="K268" s="17"/>
      <c r="L268" s="17"/>
      <c r="M268" s="101"/>
      <c r="N268" s="17"/>
      <c r="O268" s="17"/>
      <c r="P268" s="17"/>
      <c r="Q268" s="17"/>
      <c r="R268" s="17"/>
      <c r="S268" s="17"/>
      <c r="T268" s="17"/>
      <c r="U268" s="17"/>
      <c r="V268" s="17"/>
    </row>
    <row r="269" spans="2:22" x14ac:dyDescent="0.2">
      <c r="B269" s="44"/>
      <c r="C269" s="45"/>
      <c r="D269" s="40"/>
      <c r="H269" s="1"/>
      <c r="I269" s="17"/>
      <c r="J269" s="17"/>
      <c r="K269" s="17"/>
      <c r="L269" s="17"/>
      <c r="M269" s="101"/>
      <c r="N269" s="17"/>
      <c r="O269" s="17"/>
      <c r="P269" s="17"/>
      <c r="Q269" s="17"/>
      <c r="R269" s="17"/>
      <c r="S269" s="17"/>
      <c r="T269" s="17"/>
      <c r="U269" s="17"/>
      <c r="V269" s="17"/>
    </row>
    <row r="270" spans="2:22" x14ac:dyDescent="0.2">
      <c r="B270" s="44"/>
      <c r="C270" s="45"/>
      <c r="D270" s="40"/>
      <c r="H270" s="1"/>
      <c r="I270" s="17"/>
      <c r="J270" s="17"/>
      <c r="K270" s="17"/>
      <c r="L270" s="17"/>
      <c r="M270" s="101"/>
      <c r="N270" s="17"/>
      <c r="O270" s="17"/>
      <c r="P270" s="17"/>
      <c r="Q270" s="17"/>
      <c r="R270" s="17"/>
      <c r="S270" s="17"/>
      <c r="T270" s="17"/>
      <c r="U270" s="17"/>
      <c r="V270" s="17"/>
    </row>
    <row r="271" spans="2:22" x14ac:dyDescent="0.2">
      <c r="B271" s="44"/>
      <c r="C271" s="45"/>
      <c r="D271" s="40"/>
      <c r="H271" s="1"/>
      <c r="I271" s="17"/>
      <c r="J271" s="17"/>
      <c r="K271" s="17"/>
      <c r="L271" s="17"/>
      <c r="M271" s="101"/>
      <c r="N271" s="17"/>
      <c r="O271" s="17"/>
      <c r="P271" s="17"/>
      <c r="Q271" s="17"/>
      <c r="R271" s="17"/>
      <c r="S271" s="17"/>
      <c r="T271" s="17"/>
      <c r="U271" s="17"/>
      <c r="V271" s="17"/>
    </row>
    <row r="272" spans="2:22" x14ac:dyDescent="0.2">
      <c r="B272" s="44"/>
      <c r="C272" s="45"/>
      <c r="D272" s="40"/>
      <c r="H272" s="1"/>
      <c r="I272" s="17"/>
      <c r="J272" s="17"/>
      <c r="K272" s="17"/>
      <c r="L272" s="17"/>
      <c r="M272" s="101"/>
      <c r="N272" s="17"/>
      <c r="O272" s="17"/>
      <c r="P272" s="17"/>
      <c r="Q272" s="17"/>
      <c r="R272" s="17"/>
      <c r="S272" s="17"/>
      <c r="T272" s="17"/>
      <c r="U272" s="17"/>
      <c r="V272" s="17"/>
    </row>
    <row r="273" spans="2:22" x14ac:dyDescent="0.2">
      <c r="B273" s="44"/>
      <c r="C273" s="45"/>
      <c r="D273" s="40"/>
      <c r="H273" s="1"/>
      <c r="I273" s="17"/>
      <c r="J273" s="17"/>
      <c r="K273" s="17"/>
      <c r="L273" s="17"/>
      <c r="M273" s="101"/>
      <c r="N273" s="17"/>
      <c r="O273" s="17"/>
      <c r="P273" s="17"/>
      <c r="Q273" s="17"/>
      <c r="R273" s="17"/>
      <c r="S273" s="17"/>
      <c r="T273" s="17"/>
      <c r="U273" s="17"/>
      <c r="V273" s="17"/>
    </row>
    <row r="274" spans="2:22" x14ac:dyDescent="0.2">
      <c r="B274" s="44"/>
      <c r="C274" s="45"/>
      <c r="D274" s="40"/>
      <c r="H274" s="1"/>
      <c r="I274" s="17"/>
      <c r="J274" s="17"/>
      <c r="K274" s="17"/>
      <c r="L274" s="17"/>
      <c r="M274" s="101"/>
      <c r="N274" s="17"/>
      <c r="O274" s="17"/>
      <c r="P274" s="17"/>
      <c r="Q274" s="17"/>
      <c r="R274" s="17"/>
      <c r="S274" s="17"/>
      <c r="T274" s="17"/>
      <c r="U274" s="17"/>
      <c r="V274" s="17"/>
    </row>
    <row r="275" spans="2:22" x14ac:dyDescent="0.2">
      <c r="B275" s="44"/>
      <c r="C275" s="45"/>
      <c r="D275" s="40"/>
      <c r="H275" s="1"/>
      <c r="I275" s="17"/>
      <c r="J275" s="17"/>
      <c r="K275" s="17"/>
      <c r="L275" s="17"/>
      <c r="M275" s="101"/>
      <c r="N275" s="17"/>
      <c r="O275" s="17"/>
      <c r="P275" s="17"/>
      <c r="Q275" s="17"/>
      <c r="R275" s="17"/>
      <c r="S275" s="17"/>
      <c r="T275" s="17"/>
      <c r="U275" s="17"/>
      <c r="V275" s="17"/>
    </row>
    <row r="276" spans="2:22" x14ac:dyDescent="0.2">
      <c r="B276" s="44"/>
      <c r="C276" s="45"/>
      <c r="D276" s="40"/>
      <c r="H276" s="1"/>
      <c r="I276" s="17"/>
      <c r="J276" s="17"/>
      <c r="K276" s="17"/>
      <c r="L276" s="17"/>
      <c r="M276" s="101"/>
      <c r="N276" s="17"/>
      <c r="O276" s="17"/>
      <c r="P276" s="17"/>
      <c r="Q276" s="17"/>
      <c r="R276" s="17"/>
      <c r="S276" s="17"/>
      <c r="T276" s="17"/>
      <c r="U276" s="17"/>
      <c r="V276" s="17"/>
    </row>
    <row r="277" spans="2:22" x14ac:dyDescent="0.2">
      <c r="B277" s="44"/>
      <c r="C277" s="45"/>
      <c r="D277" s="40"/>
      <c r="H277" s="1"/>
      <c r="I277" s="17"/>
      <c r="J277" s="17"/>
      <c r="K277" s="17"/>
      <c r="L277" s="17"/>
      <c r="M277" s="101"/>
      <c r="N277" s="17"/>
      <c r="O277" s="17"/>
      <c r="P277" s="17"/>
      <c r="Q277" s="17"/>
      <c r="R277" s="17"/>
      <c r="S277" s="17"/>
      <c r="T277" s="17"/>
      <c r="U277" s="17"/>
      <c r="V277" s="17"/>
    </row>
    <row r="278" spans="2:22" x14ac:dyDescent="0.2">
      <c r="B278" s="44"/>
      <c r="C278" s="45"/>
      <c r="D278" s="40"/>
      <c r="H278" s="1"/>
      <c r="I278" s="17"/>
      <c r="J278" s="17"/>
      <c r="K278" s="17"/>
      <c r="L278" s="17"/>
      <c r="M278" s="101"/>
      <c r="N278" s="17"/>
      <c r="O278" s="17"/>
      <c r="P278" s="17"/>
      <c r="Q278" s="17"/>
      <c r="R278" s="17"/>
      <c r="S278" s="17"/>
      <c r="T278" s="17"/>
      <c r="U278" s="17"/>
      <c r="V278" s="17"/>
    </row>
    <row r="279" spans="2:22" x14ac:dyDescent="0.2">
      <c r="B279" s="44"/>
      <c r="C279" s="45"/>
      <c r="D279" s="40"/>
      <c r="H279" s="1"/>
      <c r="I279" s="17"/>
      <c r="J279" s="17"/>
      <c r="K279" s="17"/>
      <c r="L279" s="17"/>
      <c r="M279" s="101"/>
      <c r="N279" s="17"/>
      <c r="O279" s="17"/>
      <c r="P279" s="17"/>
      <c r="Q279" s="17"/>
      <c r="R279" s="17"/>
      <c r="S279" s="17"/>
      <c r="T279" s="17"/>
      <c r="U279" s="17"/>
      <c r="V279" s="17"/>
    </row>
    <row r="280" spans="2:22" x14ac:dyDescent="0.2">
      <c r="B280" s="44"/>
      <c r="C280" s="45"/>
      <c r="D280" s="40"/>
      <c r="H280" s="1"/>
      <c r="I280" s="17"/>
      <c r="J280" s="17"/>
      <c r="K280" s="17"/>
      <c r="L280" s="17"/>
      <c r="M280" s="101"/>
      <c r="N280" s="17"/>
      <c r="O280" s="17"/>
      <c r="P280" s="17"/>
      <c r="Q280" s="17"/>
      <c r="R280" s="17"/>
      <c r="S280" s="17"/>
      <c r="T280" s="17"/>
      <c r="U280" s="17"/>
      <c r="V280" s="17"/>
    </row>
    <row r="281" spans="2:22" x14ac:dyDescent="0.2">
      <c r="B281" s="44"/>
      <c r="C281" s="45"/>
      <c r="D281" s="40"/>
      <c r="H281" s="1"/>
      <c r="I281" s="17"/>
      <c r="J281" s="17"/>
      <c r="K281" s="17"/>
      <c r="L281" s="17"/>
      <c r="M281" s="101"/>
      <c r="N281" s="17"/>
      <c r="O281" s="17"/>
      <c r="P281" s="17"/>
      <c r="Q281" s="17"/>
      <c r="R281" s="17"/>
      <c r="S281" s="17"/>
      <c r="T281" s="17"/>
      <c r="U281" s="17"/>
      <c r="V281" s="17"/>
    </row>
    <row r="282" spans="2:22" x14ac:dyDescent="0.2">
      <c r="B282" s="44"/>
      <c r="C282" s="45"/>
      <c r="D282" s="40"/>
      <c r="H282" s="1"/>
      <c r="I282" s="17"/>
      <c r="J282" s="17"/>
      <c r="K282" s="17"/>
      <c r="L282" s="17"/>
      <c r="M282" s="101"/>
      <c r="N282" s="17"/>
      <c r="O282" s="17"/>
      <c r="P282" s="17"/>
      <c r="Q282" s="17"/>
      <c r="R282" s="17"/>
      <c r="S282" s="17"/>
      <c r="T282" s="17"/>
      <c r="U282" s="17"/>
      <c r="V282" s="17"/>
    </row>
    <row r="283" spans="2:22" x14ac:dyDescent="0.2">
      <c r="B283" s="44"/>
      <c r="C283" s="45"/>
      <c r="D283" s="40"/>
      <c r="H283" s="1"/>
      <c r="I283" s="17"/>
      <c r="J283" s="17"/>
      <c r="K283" s="17"/>
      <c r="L283" s="17"/>
      <c r="M283" s="101"/>
      <c r="N283" s="17"/>
      <c r="O283" s="17"/>
      <c r="P283" s="17"/>
      <c r="Q283" s="17"/>
      <c r="R283" s="17"/>
      <c r="S283" s="17"/>
      <c r="T283" s="17"/>
      <c r="U283" s="17"/>
      <c r="V283" s="17"/>
    </row>
    <row r="284" spans="2:22" x14ac:dyDescent="0.2">
      <c r="B284" s="44"/>
      <c r="C284" s="45"/>
      <c r="D284" s="40"/>
      <c r="H284" s="1"/>
      <c r="I284" s="17"/>
      <c r="J284" s="17"/>
      <c r="K284" s="17"/>
      <c r="L284" s="17"/>
      <c r="M284" s="101"/>
      <c r="N284" s="17"/>
      <c r="O284" s="17"/>
      <c r="P284" s="17"/>
      <c r="Q284" s="17"/>
      <c r="R284" s="17"/>
      <c r="S284" s="17"/>
      <c r="T284" s="17"/>
      <c r="U284" s="17"/>
      <c r="V284" s="17"/>
    </row>
    <row r="285" spans="2:22" x14ac:dyDescent="0.2">
      <c r="B285" s="44"/>
      <c r="C285" s="45"/>
      <c r="D285" s="40"/>
      <c r="H285" s="1"/>
      <c r="I285" s="17"/>
      <c r="J285" s="17"/>
      <c r="K285" s="17"/>
      <c r="L285" s="17"/>
      <c r="M285" s="101"/>
      <c r="N285" s="17"/>
      <c r="O285" s="17"/>
      <c r="P285" s="17"/>
      <c r="Q285" s="17"/>
      <c r="R285" s="17"/>
      <c r="S285" s="17"/>
      <c r="T285" s="17"/>
      <c r="U285" s="17"/>
      <c r="V285" s="17"/>
    </row>
    <row r="286" spans="2:22" x14ac:dyDescent="0.2">
      <c r="B286" s="44"/>
      <c r="C286" s="45"/>
      <c r="D286" s="40"/>
      <c r="H286" s="1"/>
      <c r="I286" s="17"/>
      <c r="J286" s="17"/>
      <c r="K286" s="17"/>
      <c r="L286" s="17"/>
      <c r="M286" s="101"/>
      <c r="N286" s="17"/>
      <c r="O286" s="17"/>
      <c r="P286" s="17"/>
      <c r="Q286" s="17"/>
      <c r="R286" s="17"/>
      <c r="S286" s="17"/>
      <c r="T286" s="17"/>
      <c r="U286" s="17"/>
      <c r="V286" s="17"/>
    </row>
    <row r="287" spans="2:22" x14ac:dyDescent="0.2">
      <c r="B287" s="44"/>
      <c r="C287" s="45"/>
      <c r="D287" s="40"/>
      <c r="H287" s="1"/>
      <c r="I287" s="17"/>
      <c r="J287" s="17"/>
      <c r="K287" s="17"/>
      <c r="L287" s="17"/>
      <c r="M287" s="101"/>
      <c r="N287" s="17"/>
      <c r="O287" s="17"/>
      <c r="P287" s="17"/>
      <c r="Q287" s="17"/>
      <c r="R287" s="17"/>
      <c r="S287" s="17"/>
      <c r="T287" s="17"/>
      <c r="U287" s="17"/>
      <c r="V287" s="17"/>
    </row>
    <row r="288" spans="2:22" x14ac:dyDescent="0.2">
      <c r="B288" s="44"/>
      <c r="C288" s="45"/>
      <c r="D288" s="40"/>
      <c r="H288" s="1"/>
      <c r="I288" s="17"/>
      <c r="J288" s="17"/>
      <c r="K288" s="17"/>
      <c r="L288" s="17"/>
      <c r="M288" s="101"/>
      <c r="N288" s="17"/>
      <c r="O288" s="17"/>
      <c r="P288" s="17"/>
      <c r="Q288" s="17"/>
      <c r="R288" s="17"/>
      <c r="S288" s="17"/>
      <c r="T288" s="17"/>
      <c r="U288" s="17"/>
      <c r="V288" s="17"/>
    </row>
    <row r="289" spans="2:22" x14ac:dyDescent="0.2">
      <c r="B289" s="44"/>
      <c r="C289" s="45"/>
      <c r="D289" s="40"/>
      <c r="H289" s="1"/>
      <c r="I289" s="17"/>
      <c r="J289" s="17"/>
      <c r="K289" s="17"/>
      <c r="L289" s="17"/>
      <c r="M289" s="101"/>
      <c r="N289" s="17"/>
      <c r="O289" s="17"/>
      <c r="P289" s="17"/>
      <c r="Q289" s="17"/>
      <c r="R289" s="17"/>
      <c r="S289" s="17"/>
      <c r="T289" s="17"/>
      <c r="U289" s="17"/>
      <c r="V289" s="17"/>
    </row>
    <row r="290" spans="2:22" x14ac:dyDescent="0.2">
      <c r="B290" s="44"/>
      <c r="C290" s="45"/>
      <c r="D290" s="40"/>
      <c r="H290" s="1"/>
      <c r="I290" s="17"/>
      <c r="J290" s="17"/>
      <c r="K290" s="17"/>
      <c r="L290" s="17"/>
      <c r="M290" s="101"/>
      <c r="N290" s="17"/>
      <c r="O290" s="17"/>
      <c r="P290" s="17"/>
      <c r="Q290" s="17"/>
      <c r="R290" s="17"/>
      <c r="S290" s="17"/>
      <c r="T290" s="17"/>
      <c r="U290" s="17"/>
      <c r="V290" s="17"/>
    </row>
    <row r="291" spans="2:22" x14ac:dyDescent="0.2">
      <c r="B291" s="44"/>
      <c r="C291" s="45"/>
      <c r="D291" s="40"/>
      <c r="H291" s="1"/>
      <c r="I291" s="17"/>
      <c r="J291" s="17"/>
      <c r="K291" s="17"/>
      <c r="L291" s="17"/>
      <c r="M291" s="101"/>
      <c r="N291" s="17"/>
      <c r="O291" s="17"/>
      <c r="P291" s="17"/>
      <c r="Q291" s="17"/>
      <c r="R291" s="17"/>
      <c r="S291" s="17"/>
      <c r="T291" s="17"/>
      <c r="U291" s="17"/>
      <c r="V291" s="17"/>
    </row>
    <row r="292" spans="2:22" x14ac:dyDescent="0.2">
      <c r="B292" s="44"/>
      <c r="C292" s="45"/>
      <c r="D292" s="40"/>
      <c r="H292" s="1"/>
      <c r="I292" s="17"/>
      <c r="J292" s="17"/>
      <c r="K292" s="17"/>
      <c r="L292" s="17"/>
      <c r="M292" s="101"/>
      <c r="N292" s="17"/>
      <c r="O292" s="17"/>
      <c r="P292" s="17"/>
      <c r="Q292" s="17"/>
      <c r="R292" s="17"/>
      <c r="S292" s="17"/>
      <c r="T292" s="17"/>
      <c r="U292" s="17"/>
      <c r="V292" s="17"/>
    </row>
    <row r="293" spans="2:22" x14ac:dyDescent="0.2">
      <c r="B293" s="44"/>
      <c r="C293" s="45"/>
      <c r="D293" s="40"/>
      <c r="H293" s="1"/>
      <c r="I293" s="17"/>
      <c r="J293" s="17"/>
      <c r="K293" s="17"/>
      <c r="L293" s="17"/>
      <c r="M293" s="101"/>
      <c r="N293" s="17"/>
      <c r="O293" s="17"/>
      <c r="P293" s="17"/>
      <c r="Q293" s="17"/>
      <c r="R293" s="17"/>
      <c r="S293" s="17"/>
      <c r="T293" s="17"/>
      <c r="U293" s="17"/>
      <c r="V293" s="17"/>
    </row>
    <row r="294" spans="2:22" x14ac:dyDescent="0.2">
      <c r="B294" s="44"/>
      <c r="C294" s="45"/>
      <c r="D294" s="40"/>
      <c r="H294" s="1"/>
      <c r="I294" s="17"/>
      <c r="J294" s="17"/>
      <c r="K294" s="17"/>
      <c r="L294" s="17"/>
      <c r="M294" s="101"/>
      <c r="N294" s="17"/>
      <c r="O294" s="17"/>
      <c r="P294" s="17"/>
      <c r="Q294" s="17"/>
      <c r="R294" s="17"/>
      <c r="S294" s="17"/>
      <c r="T294" s="17"/>
      <c r="U294" s="17"/>
      <c r="V294" s="17"/>
    </row>
    <row r="295" spans="2:22" x14ac:dyDescent="0.2">
      <c r="B295" s="44"/>
      <c r="C295" s="45"/>
      <c r="D295" s="40"/>
      <c r="H295" s="1"/>
      <c r="I295" s="17"/>
      <c r="J295" s="17"/>
      <c r="K295" s="17"/>
      <c r="L295" s="17"/>
      <c r="M295" s="101"/>
      <c r="N295" s="17"/>
      <c r="O295" s="17"/>
      <c r="P295" s="17"/>
      <c r="Q295" s="17"/>
      <c r="R295" s="17"/>
      <c r="S295" s="17"/>
      <c r="T295" s="17"/>
      <c r="U295" s="17"/>
      <c r="V295" s="17"/>
    </row>
    <row r="296" spans="2:22" x14ac:dyDescent="0.2">
      <c r="B296" s="44"/>
      <c r="C296" s="45"/>
      <c r="D296" s="40"/>
      <c r="H296" s="1"/>
      <c r="I296" s="17"/>
      <c r="J296" s="17"/>
      <c r="K296" s="17"/>
      <c r="L296" s="17"/>
      <c r="M296" s="101"/>
      <c r="N296" s="17"/>
      <c r="O296" s="17"/>
      <c r="P296" s="17"/>
      <c r="Q296" s="17"/>
      <c r="R296" s="17"/>
      <c r="S296" s="17"/>
      <c r="T296" s="17"/>
      <c r="U296" s="17"/>
      <c r="V296" s="17"/>
    </row>
    <row r="297" spans="2:22" x14ac:dyDescent="0.2">
      <c r="B297" s="44"/>
      <c r="C297" s="45"/>
      <c r="D297" s="40"/>
      <c r="H297" s="1"/>
      <c r="I297" s="17"/>
      <c r="J297" s="17"/>
      <c r="K297" s="17"/>
      <c r="L297" s="17"/>
      <c r="M297" s="101"/>
      <c r="N297" s="17"/>
      <c r="O297" s="17"/>
      <c r="P297" s="17"/>
      <c r="Q297" s="17"/>
      <c r="R297" s="17"/>
      <c r="S297" s="17"/>
      <c r="T297" s="17"/>
      <c r="U297" s="17"/>
      <c r="V297" s="17"/>
    </row>
    <row r="298" spans="2:22" x14ac:dyDescent="0.2">
      <c r="B298" s="44"/>
      <c r="C298" s="45"/>
      <c r="D298" s="40"/>
      <c r="H298" s="1"/>
      <c r="I298" s="17"/>
      <c r="J298" s="17"/>
      <c r="K298" s="17"/>
      <c r="L298" s="17"/>
      <c r="M298" s="101"/>
      <c r="N298" s="17"/>
      <c r="O298" s="17"/>
      <c r="P298" s="17"/>
      <c r="Q298" s="17"/>
      <c r="R298" s="17"/>
      <c r="S298" s="17"/>
      <c r="T298" s="17"/>
      <c r="U298" s="17"/>
      <c r="V298" s="17"/>
    </row>
    <row r="299" spans="2:22" x14ac:dyDescent="0.2">
      <c r="B299" s="44"/>
      <c r="C299" s="45"/>
      <c r="D299" s="40"/>
      <c r="H299" s="1"/>
      <c r="I299" s="17"/>
      <c r="J299" s="17"/>
      <c r="K299" s="17"/>
      <c r="L299" s="17"/>
      <c r="M299" s="101"/>
      <c r="N299" s="17"/>
      <c r="O299" s="17"/>
      <c r="P299" s="17"/>
      <c r="Q299" s="17"/>
      <c r="R299" s="17"/>
      <c r="S299" s="17"/>
      <c r="T299" s="17"/>
      <c r="U299" s="17"/>
      <c r="V299" s="17"/>
    </row>
    <row r="300" spans="2:22" x14ac:dyDescent="0.2">
      <c r="B300" s="44"/>
      <c r="C300" s="45"/>
      <c r="D300" s="40"/>
      <c r="H300" s="1"/>
      <c r="I300" s="17"/>
      <c r="J300" s="17"/>
      <c r="K300" s="17"/>
      <c r="L300" s="17"/>
      <c r="M300" s="101"/>
      <c r="N300" s="17"/>
      <c r="O300" s="17"/>
      <c r="P300" s="17"/>
      <c r="Q300" s="17"/>
      <c r="R300" s="17"/>
      <c r="S300" s="17"/>
      <c r="T300" s="17"/>
      <c r="U300" s="17"/>
      <c r="V300" s="17"/>
    </row>
    <row r="301" spans="2:22" x14ac:dyDescent="0.2">
      <c r="B301" s="44"/>
      <c r="C301" s="45"/>
      <c r="D301" s="40"/>
      <c r="H301" s="1"/>
      <c r="I301" s="17"/>
      <c r="J301" s="17"/>
      <c r="K301" s="17"/>
      <c r="L301" s="17"/>
      <c r="M301" s="101"/>
      <c r="N301" s="17"/>
      <c r="O301" s="17"/>
      <c r="P301" s="17"/>
      <c r="Q301" s="17"/>
      <c r="R301" s="17"/>
      <c r="S301" s="17"/>
      <c r="T301" s="17"/>
      <c r="U301" s="17"/>
      <c r="V301" s="17"/>
    </row>
    <row r="302" spans="2:22" x14ac:dyDescent="0.2">
      <c r="B302" s="44"/>
      <c r="C302" s="45"/>
      <c r="D302" s="40"/>
      <c r="H302" s="1"/>
      <c r="I302" s="17"/>
      <c r="J302" s="17"/>
      <c r="K302" s="17"/>
      <c r="L302" s="17"/>
      <c r="M302" s="101"/>
      <c r="N302" s="17"/>
      <c r="O302" s="17"/>
      <c r="P302" s="17"/>
      <c r="Q302" s="17"/>
      <c r="R302" s="17"/>
      <c r="S302" s="17"/>
      <c r="T302" s="17"/>
      <c r="U302" s="17"/>
      <c r="V302" s="17"/>
    </row>
    <row r="303" spans="2:22" x14ac:dyDescent="0.2">
      <c r="B303" s="44"/>
      <c r="C303" s="45"/>
      <c r="D303" s="40"/>
      <c r="H303" s="1"/>
      <c r="I303" s="17"/>
      <c r="J303" s="17"/>
      <c r="K303" s="17"/>
      <c r="L303" s="17"/>
      <c r="M303" s="101"/>
      <c r="N303" s="17"/>
      <c r="O303" s="17"/>
      <c r="P303" s="17"/>
      <c r="Q303" s="17"/>
      <c r="R303" s="17"/>
      <c r="S303" s="17"/>
      <c r="T303" s="17"/>
      <c r="U303" s="17"/>
      <c r="V303" s="17"/>
    </row>
    <row r="304" spans="2:22" x14ac:dyDescent="0.2">
      <c r="B304" s="44"/>
      <c r="C304" s="45"/>
      <c r="D304" s="40"/>
      <c r="H304" s="1"/>
      <c r="I304" s="17"/>
      <c r="J304" s="17"/>
      <c r="K304" s="17"/>
      <c r="L304" s="17"/>
      <c r="M304" s="101"/>
      <c r="N304" s="17"/>
      <c r="O304" s="17"/>
      <c r="P304" s="17"/>
      <c r="Q304" s="17"/>
      <c r="R304" s="17"/>
      <c r="S304" s="17"/>
      <c r="T304" s="17"/>
      <c r="U304" s="17"/>
      <c r="V304" s="17"/>
    </row>
    <row r="305" spans="2:22" x14ac:dyDescent="0.2">
      <c r="B305" s="44"/>
      <c r="C305" s="45"/>
      <c r="D305" s="40"/>
      <c r="H305" s="1"/>
      <c r="I305" s="17"/>
      <c r="J305" s="17"/>
      <c r="K305" s="17"/>
      <c r="L305" s="17"/>
      <c r="M305" s="101"/>
      <c r="N305" s="17"/>
      <c r="O305" s="17"/>
      <c r="P305" s="17"/>
      <c r="Q305" s="17"/>
      <c r="R305" s="17"/>
      <c r="S305" s="17"/>
      <c r="T305" s="17"/>
      <c r="U305" s="17"/>
      <c r="V305" s="17"/>
    </row>
    <row r="306" spans="2:22" x14ac:dyDescent="0.2">
      <c r="B306" s="44"/>
      <c r="C306" s="45"/>
      <c r="D306" s="40"/>
      <c r="H306" s="1"/>
      <c r="I306" s="17"/>
      <c r="J306" s="17"/>
      <c r="K306" s="17"/>
      <c r="L306" s="17"/>
      <c r="M306" s="101"/>
      <c r="N306" s="17"/>
      <c r="O306" s="17"/>
      <c r="P306" s="17"/>
      <c r="Q306" s="17"/>
      <c r="R306" s="17"/>
      <c r="S306" s="17"/>
      <c r="T306" s="17"/>
      <c r="U306" s="17"/>
      <c r="V306" s="17"/>
    </row>
    <row r="307" spans="2:22" x14ac:dyDescent="0.2">
      <c r="B307" s="44"/>
      <c r="C307" s="45"/>
      <c r="D307" s="40"/>
      <c r="H307" s="1"/>
      <c r="I307" s="17"/>
      <c r="J307" s="17"/>
      <c r="K307" s="17"/>
      <c r="L307" s="17"/>
      <c r="M307" s="101"/>
      <c r="N307" s="17"/>
      <c r="O307" s="17"/>
      <c r="P307" s="17"/>
      <c r="Q307" s="17"/>
      <c r="R307" s="17"/>
      <c r="S307" s="17"/>
      <c r="T307" s="17"/>
      <c r="U307" s="17"/>
      <c r="V307" s="17"/>
    </row>
    <row r="308" spans="2:22" x14ac:dyDescent="0.2">
      <c r="B308" s="44"/>
      <c r="C308" s="45"/>
      <c r="D308" s="40"/>
      <c r="H308" s="1"/>
      <c r="I308" s="17"/>
      <c r="J308" s="17"/>
      <c r="K308" s="17"/>
      <c r="L308" s="17"/>
      <c r="M308" s="101"/>
      <c r="N308" s="17"/>
      <c r="O308" s="17"/>
      <c r="P308" s="17"/>
      <c r="Q308" s="17"/>
      <c r="R308" s="17"/>
      <c r="S308" s="17"/>
      <c r="T308" s="17"/>
      <c r="U308" s="17"/>
      <c r="V308" s="17"/>
    </row>
    <row r="309" spans="2:22" x14ac:dyDescent="0.2">
      <c r="B309" s="44"/>
      <c r="C309" s="45"/>
      <c r="D309" s="40"/>
      <c r="H309" s="1"/>
      <c r="I309" s="17"/>
      <c r="J309" s="17"/>
      <c r="K309" s="17"/>
      <c r="L309" s="17"/>
      <c r="M309" s="101"/>
      <c r="N309" s="17"/>
      <c r="O309" s="17"/>
      <c r="P309" s="17"/>
      <c r="Q309" s="17"/>
      <c r="R309" s="17"/>
      <c r="S309" s="17"/>
      <c r="T309" s="17"/>
      <c r="U309" s="17"/>
      <c r="V309" s="17"/>
    </row>
    <row r="310" spans="2:22" x14ac:dyDescent="0.2">
      <c r="B310" s="44"/>
      <c r="C310" s="45"/>
      <c r="D310" s="40"/>
      <c r="H310" s="1"/>
      <c r="I310" s="17"/>
      <c r="J310" s="17"/>
      <c r="K310" s="17"/>
      <c r="L310" s="17"/>
      <c r="M310" s="101"/>
      <c r="N310" s="17"/>
      <c r="O310" s="17"/>
      <c r="P310" s="17"/>
      <c r="Q310" s="17"/>
      <c r="R310" s="17"/>
      <c r="S310" s="17"/>
      <c r="T310" s="17"/>
      <c r="U310" s="17"/>
      <c r="V310" s="17"/>
    </row>
    <row r="311" spans="2:22" x14ac:dyDescent="0.2">
      <c r="B311" s="44"/>
      <c r="C311" s="45"/>
      <c r="D311" s="40"/>
      <c r="H311" s="1"/>
      <c r="I311" s="17"/>
      <c r="J311" s="17"/>
      <c r="K311" s="17"/>
      <c r="L311" s="17"/>
      <c r="M311" s="101"/>
      <c r="N311" s="17"/>
      <c r="O311" s="17"/>
      <c r="P311" s="17"/>
      <c r="Q311" s="17"/>
      <c r="R311" s="17"/>
      <c r="S311" s="17"/>
      <c r="T311" s="17"/>
      <c r="U311" s="17"/>
      <c r="V311" s="17"/>
    </row>
    <row r="312" spans="2:22" x14ac:dyDescent="0.2">
      <c r="B312" s="44"/>
      <c r="C312" s="45"/>
      <c r="D312" s="40"/>
      <c r="H312" s="1"/>
      <c r="I312" s="17"/>
      <c r="J312" s="17"/>
      <c r="K312" s="17"/>
      <c r="L312" s="17"/>
      <c r="M312" s="101"/>
      <c r="N312" s="17"/>
      <c r="O312" s="17"/>
      <c r="P312" s="17"/>
      <c r="Q312" s="17"/>
      <c r="R312" s="17"/>
      <c r="S312" s="17"/>
      <c r="T312" s="17"/>
      <c r="U312" s="17"/>
      <c r="V312" s="17"/>
    </row>
    <row r="313" spans="2:22" x14ac:dyDescent="0.2">
      <c r="B313" s="44"/>
      <c r="C313" s="45"/>
      <c r="D313" s="40"/>
      <c r="H313" s="1"/>
      <c r="I313" s="17"/>
      <c r="J313" s="17"/>
      <c r="K313" s="17"/>
      <c r="L313" s="17"/>
      <c r="M313" s="101"/>
      <c r="N313" s="17"/>
      <c r="O313" s="17"/>
      <c r="P313" s="17"/>
      <c r="Q313" s="17"/>
      <c r="R313" s="17"/>
      <c r="S313" s="17"/>
      <c r="T313" s="17"/>
      <c r="U313" s="17"/>
      <c r="V313" s="17"/>
    </row>
    <row r="314" spans="2:22" x14ac:dyDescent="0.2">
      <c r="B314" s="44"/>
      <c r="C314" s="45"/>
      <c r="D314" s="40"/>
      <c r="H314" s="1"/>
      <c r="I314" s="17"/>
      <c r="J314" s="17"/>
      <c r="K314" s="17"/>
      <c r="L314" s="17"/>
      <c r="M314" s="101"/>
      <c r="N314" s="17"/>
      <c r="O314" s="17"/>
      <c r="P314" s="17"/>
      <c r="Q314" s="17"/>
      <c r="R314" s="17"/>
      <c r="S314" s="17"/>
      <c r="T314" s="17"/>
      <c r="U314" s="17"/>
      <c r="V314" s="17"/>
    </row>
    <row r="315" spans="2:22" x14ac:dyDescent="0.2">
      <c r="B315" s="44"/>
      <c r="C315" s="45"/>
      <c r="D315" s="40"/>
      <c r="H315" s="1"/>
      <c r="I315" s="17"/>
      <c r="J315" s="17"/>
      <c r="K315" s="17"/>
      <c r="L315" s="17"/>
      <c r="M315" s="101"/>
      <c r="N315" s="17"/>
      <c r="O315" s="17"/>
      <c r="P315" s="17"/>
      <c r="Q315" s="17"/>
      <c r="R315" s="17"/>
      <c r="S315" s="17"/>
      <c r="T315" s="17"/>
      <c r="U315" s="17"/>
      <c r="V315" s="17"/>
    </row>
    <row r="316" spans="2:22" x14ac:dyDescent="0.2">
      <c r="B316" s="44"/>
      <c r="C316" s="45"/>
      <c r="D316" s="40"/>
      <c r="H316" s="1"/>
      <c r="I316" s="17"/>
      <c r="J316" s="17"/>
      <c r="K316" s="17"/>
      <c r="L316" s="17"/>
      <c r="M316" s="101"/>
      <c r="N316" s="17"/>
      <c r="O316" s="17"/>
      <c r="P316" s="17"/>
      <c r="Q316" s="17"/>
      <c r="R316" s="17"/>
      <c r="S316" s="17"/>
      <c r="T316" s="17"/>
      <c r="U316" s="17"/>
      <c r="V316" s="17"/>
    </row>
    <row r="317" spans="2:22" x14ac:dyDescent="0.2">
      <c r="B317" s="44"/>
      <c r="C317" s="45"/>
      <c r="D317" s="40"/>
      <c r="H317" s="1"/>
      <c r="I317" s="17"/>
      <c r="J317" s="17"/>
      <c r="K317" s="17"/>
      <c r="L317" s="17"/>
      <c r="M317" s="101"/>
      <c r="N317" s="17"/>
      <c r="O317" s="17"/>
      <c r="P317" s="17"/>
      <c r="Q317" s="17"/>
      <c r="R317" s="17"/>
      <c r="S317" s="17"/>
      <c r="T317" s="17"/>
      <c r="U317" s="17"/>
      <c r="V317" s="17"/>
    </row>
    <row r="318" spans="2:22" x14ac:dyDescent="0.2">
      <c r="B318" s="44"/>
      <c r="C318" s="45"/>
      <c r="D318" s="40"/>
      <c r="H318" s="1"/>
      <c r="I318" s="17"/>
      <c r="J318" s="17"/>
      <c r="K318" s="17"/>
      <c r="L318" s="17"/>
      <c r="M318" s="101"/>
      <c r="N318" s="17"/>
      <c r="O318" s="17"/>
      <c r="P318" s="17"/>
      <c r="Q318" s="17"/>
      <c r="R318" s="17"/>
      <c r="S318" s="17"/>
      <c r="T318" s="17"/>
      <c r="U318" s="17"/>
      <c r="V318" s="17"/>
    </row>
    <row r="319" spans="2:22" x14ac:dyDescent="0.2">
      <c r="B319" s="44"/>
      <c r="C319" s="45"/>
      <c r="D319" s="40"/>
      <c r="H319" s="1"/>
      <c r="I319" s="17"/>
      <c r="J319" s="17"/>
      <c r="K319" s="17"/>
      <c r="L319" s="17"/>
      <c r="M319" s="101"/>
      <c r="N319" s="17"/>
      <c r="O319" s="17"/>
      <c r="P319" s="17"/>
      <c r="Q319" s="17"/>
      <c r="R319" s="17"/>
      <c r="S319" s="17"/>
      <c r="T319" s="17"/>
      <c r="U319" s="17"/>
      <c r="V319" s="17"/>
    </row>
    <row r="320" spans="2:22" x14ac:dyDescent="0.2">
      <c r="B320" s="44"/>
      <c r="C320" s="45"/>
      <c r="D320" s="40"/>
      <c r="H320" s="1"/>
      <c r="I320" s="17"/>
      <c r="J320" s="17"/>
      <c r="K320" s="17"/>
      <c r="L320" s="17"/>
      <c r="M320" s="101"/>
      <c r="N320" s="17"/>
      <c r="O320" s="17"/>
      <c r="P320" s="17"/>
      <c r="Q320" s="17"/>
      <c r="R320" s="17"/>
      <c r="S320" s="17"/>
      <c r="T320" s="17"/>
      <c r="U320" s="17"/>
      <c r="V320" s="17"/>
    </row>
    <row r="321" spans="2:22" x14ac:dyDescent="0.2">
      <c r="B321" s="44"/>
      <c r="C321" s="45"/>
      <c r="D321" s="40"/>
      <c r="H321" s="1"/>
      <c r="I321" s="17"/>
      <c r="J321" s="17"/>
      <c r="K321" s="17"/>
      <c r="L321" s="17"/>
      <c r="M321" s="101"/>
      <c r="N321" s="17"/>
      <c r="O321" s="17"/>
      <c r="P321" s="17"/>
      <c r="Q321" s="17"/>
      <c r="R321" s="17"/>
      <c r="S321" s="17"/>
      <c r="T321" s="17"/>
      <c r="U321" s="17"/>
      <c r="V321" s="17"/>
    </row>
    <row r="322" spans="2:22" x14ac:dyDescent="0.2">
      <c r="B322" s="44"/>
      <c r="C322" s="45"/>
      <c r="D322" s="40"/>
      <c r="H322" s="1"/>
      <c r="I322" s="17"/>
      <c r="J322" s="17"/>
      <c r="K322" s="17"/>
      <c r="L322" s="17"/>
      <c r="M322" s="101"/>
      <c r="N322" s="17"/>
      <c r="O322" s="17"/>
      <c r="P322" s="17"/>
      <c r="Q322" s="17"/>
      <c r="R322" s="17"/>
      <c r="S322" s="17"/>
      <c r="T322" s="17"/>
      <c r="U322" s="17"/>
      <c r="V322" s="17"/>
    </row>
    <row r="323" spans="2:22" x14ac:dyDescent="0.2">
      <c r="B323" s="44"/>
      <c r="C323" s="45"/>
      <c r="D323" s="40"/>
      <c r="H323" s="1"/>
      <c r="I323" s="17"/>
      <c r="J323" s="17"/>
      <c r="K323" s="17"/>
      <c r="L323" s="17"/>
      <c r="M323" s="101"/>
      <c r="N323" s="17"/>
      <c r="O323" s="17"/>
      <c r="P323" s="17"/>
      <c r="Q323" s="17"/>
      <c r="R323" s="17"/>
      <c r="S323" s="17"/>
      <c r="T323" s="17"/>
      <c r="U323" s="17"/>
      <c r="V323" s="17"/>
    </row>
    <row r="324" spans="2:22" x14ac:dyDescent="0.2">
      <c r="B324" s="44"/>
      <c r="C324" s="45"/>
      <c r="D324" s="40"/>
      <c r="H324" s="1"/>
      <c r="I324" s="17"/>
      <c r="J324" s="17"/>
      <c r="K324" s="17"/>
      <c r="L324" s="17"/>
      <c r="M324" s="101"/>
      <c r="N324" s="17"/>
      <c r="O324" s="17"/>
      <c r="P324" s="17"/>
      <c r="Q324" s="17"/>
      <c r="R324" s="17"/>
      <c r="S324" s="17"/>
      <c r="T324" s="17"/>
      <c r="U324" s="17"/>
      <c r="V324" s="17"/>
    </row>
    <row r="325" spans="2:22" x14ac:dyDescent="0.2">
      <c r="B325" s="44"/>
      <c r="C325" s="45"/>
      <c r="D325" s="40"/>
      <c r="H325" s="1"/>
      <c r="I325" s="17"/>
      <c r="J325" s="17"/>
      <c r="K325" s="17"/>
      <c r="L325" s="17"/>
      <c r="M325" s="101"/>
      <c r="N325" s="17"/>
      <c r="O325" s="17"/>
      <c r="P325" s="17"/>
      <c r="Q325" s="17"/>
      <c r="R325" s="17"/>
      <c r="S325" s="17"/>
      <c r="T325" s="17"/>
      <c r="U325" s="17"/>
      <c r="V325" s="17"/>
    </row>
    <row r="326" spans="2:22" x14ac:dyDescent="0.2">
      <c r="B326" s="44"/>
      <c r="C326" s="45"/>
      <c r="D326" s="40"/>
      <c r="H326" s="1"/>
      <c r="I326" s="17"/>
      <c r="J326" s="17"/>
      <c r="K326" s="17"/>
      <c r="L326" s="17"/>
      <c r="M326" s="101"/>
      <c r="N326" s="17"/>
      <c r="O326" s="17"/>
      <c r="P326" s="17"/>
      <c r="Q326" s="17"/>
      <c r="R326" s="17"/>
      <c r="S326" s="17"/>
      <c r="T326" s="17"/>
      <c r="U326" s="17"/>
      <c r="V326" s="17"/>
    </row>
    <row r="327" spans="2:22" x14ac:dyDescent="0.2">
      <c r="B327" s="44"/>
      <c r="C327" s="45"/>
      <c r="D327" s="40"/>
      <c r="H327" s="1"/>
      <c r="I327" s="17"/>
      <c r="J327" s="17"/>
      <c r="K327" s="17"/>
      <c r="L327" s="17"/>
      <c r="M327" s="101"/>
      <c r="N327" s="17"/>
      <c r="O327" s="17"/>
      <c r="P327" s="17"/>
      <c r="Q327" s="17"/>
      <c r="R327" s="17"/>
      <c r="S327" s="17"/>
      <c r="T327" s="17"/>
      <c r="U327" s="17"/>
      <c r="V327" s="17"/>
    </row>
    <row r="328" spans="2:22" x14ac:dyDescent="0.2">
      <c r="B328" s="44"/>
      <c r="C328" s="45"/>
      <c r="D328" s="40"/>
      <c r="H328" s="1"/>
      <c r="I328" s="17"/>
      <c r="J328" s="17"/>
      <c r="K328" s="17"/>
      <c r="L328" s="17"/>
      <c r="M328" s="101"/>
      <c r="N328" s="17"/>
      <c r="O328" s="17"/>
      <c r="P328" s="17"/>
      <c r="Q328" s="17"/>
      <c r="R328" s="17"/>
      <c r="S328" s="17"/>
      <c r="T328" s="17"/>
      <c r="U328" s="17"/>
      <c r="V328" s="17"/>
    </row>
    <row r="329" spans="2:22" x14ac:dyDescent="0.2">
      <c r="B329" s="44"/>
      <c r="C329" s="45"/>
      <c r="D329" s="40"/>
      <c r="H329" s="1"/>
      <c r="I329" s="17"/>
      <c r="J329" s="17"/>
      <c r="K329" s="17"/>
      <c r="L329" s="17"/>
      <c r="M329" s="101"/>
      <c r="N329" s="17"/>
      <c r="O329" s="17"/>
      <c r="P329" s="17"/>
      <c r="Q329" s="17"/>
      <c r="R329" s="17"/>
      <c r="S329" s="17"/>
      <c r="T329" s="17"/>
      <c r="U329" s="17"/>
      <c r="V329" s="17"/>
    </row>
    <row r="330" spans="2:22" x14ac:dyDescent="0.2">
      <c r="B330" s="44"/>
      <c r="C330" s="45"/>
      <c r="D330" s="40"/>
      <c r="H330" s="1"/>
      <c r="I330" s="17"/>
      <c r="J330" s="17"/>
      <c r="K330" s="17"/>
      <c r="L330" s="17"/>
      <c r="M330" s="101"/>
      <c r="N330" s="17"/>
      <c r="O330" s="17"/>
      <c r="P330" s="17"/>
      <c r="Q330" s="17"/>
      <c r="R330" s="17"/>
      <c r="S330" s="17"/>
      <c r="T330" s="17"/>
      <c r="U330" s="17"/>
      <c r="V330" s="17"/>
    </row>
    <row r="331" spans="2:22" x14ac:dyDescent="0.2">
      <c r="B331" s="44"/>
      <c r="C331" s="45"/>
      <c r="D331" s="40"/>
      <c r="H331" s="1"/>
      <c r="I331" s="17"/>
      <c r="J331" s="17"/>
      <c r="K331" s="17"/>
      <c r="L331" s="17"/>
      <c r="M331" s="101"/>
      <c r="N331" s="17"/>
      <c r="O331" s="17"/>
      <c r="P331" s="17"/>
      <c r="Q331" s="17"/>
      <c r="R331" s="17"/>
      <c r="S331" s="17"/>
      <c r="T331" s="17"/>
      <c r="U331" s="17"/>
      <c r="V331" s="17"/>
    </row>
    <row r="332" spans="2:22" x14ac:dyDescent="0.2">
      <c r="B332" s="44"/>
      <c r="C332" s="45"/>
      <c r="D332" s="40"/>
      <c r="H332" s="1"/>
      <c r="I332" s="17"/>
      <c r="J332" s="17"/>
      <c r="K332" s="17"/>
      <c r="L332" s="17"/>
      <c r="M332" s="101"/>
      <c r="N332" s="17"/>
      <c r="O332" s="17"/>
      <c r="P332" s="17"/>
      <c r="Q332" s="17"/>
      <c r="R332" s="17"/>
      <c r="S332" s="17"/>
      <c r="T332" s="17"/>
      <c r="U332" s="17"/>
      <c r="V332" s="17"/>
    </row>
    <row r="333" spans="2:22" x14ac:dyDescent="0.2">
      <c r="B333" s="44"/>
      <c r="C333" s="45"/>
      <c r="D333" s="40"/>
      <c r="H333" s="1"/>
      <c r="I333" s="17"/>
      <c r="J333" s="17"/>
      <c r="K333" s="17"/>
      <c r="L333" s="17"/>
      <c r="M333" s="101"/>
      <c r="N333" s="17"/>
      <c r="O333" s="17"/>
      <c r="P333" s="17"/>
      <c r="Q333" s="17"/>
      <c r="R333" s="17"/>
      <c r="S333" s="17"/>
      <c r="T333" s="17"/>
      <c r="U333" s="17"/>
      <c r="V333" s="17"/>
    </row>
    <row r="334" spans="2:22" x14ac:dyDescent="0.2">
      <c r="B334" s="44"/>
      <c r="C334" s="45"/>
      <c r="D334" s="40"/>
      <c r="H334" s="1"/>
      <c r="I334" s="17"/>
      <c r="J334" s="17"/>
      <c r="K334" s="17"/>
      <c r="L334" s="17"/>
      <c r="M334" s="101"/>
      <c r="N334" s="17"/>
      <c r="O334" s="17"/>
      <c r="P334" s="17"/>
      <c r="Q334" s="17"/>
      <c r="R334" s="17"/>
      <c r="S334" s="17"/>
      <c r="T334" s="17"/>
      <c r="U334" s="17"/>
      <c r="V334" s="17"/>
    </row>
    <row r="335" spans="2:22" x14ac:dyDescent="0.2">
      <c r="B335" s="44"/>
      <c r="C335" s="45"/>
      <c r="D335" s="40"/>
      <c r="H335" s="1"/>
      <c r="I335" s="17"/>
      <c r="J335" s="17"/>
      <c r="K335" s="17"/>
      <c r="L335" s="17"/>
      <c r="M335" s="101"/>
      <c r="N335" s="17"/>
      <c r="O335" s="17"/>
      <c r="P335" s="17"/>
      <c r="Q335" s="17"/>
      <c r="R335" s="17"/>
      <c r="S335" s="17"/>
      <c r="T335" s="17"/>
      <c r="U335" s="17"/>
      <c r="V335" s="17"/>
    </row>
    <row r="336" spans="2:22" x14ac:dyDescent="0.2">
      <c r="B336" s="44"/>
      <c r="C336" s="45"/>
      <c r="D336" s="40"/>
      <c r="H336" s="1"/>
      <c r="I336" s="17"/>
      <c r="J336" s="17"/>
      <c r="K336" s="17"/>
      <c r="L336" s="17"/>
      <c r="M336" s="101"/>
      <c r="N336" s="17"/>
      <c r="O336" s="17"/>
      <c r="P336" s="17"/>
      <c r="Q336" s="17"/>
      <c r="R336" s="17"/>
      <c r="S336" s="17"/>
      <c r="T336" s="17"/>
      <c r="U336" s="17"/>
      <c r="V336" s="17"/>
    </row>
    <row r="337" spans="2:22" x14ac:dyDescent="0.2">
      <c r="B337" s="44"/>
      <c r="C337" s="45"/>
      <c r="D337" s="40"/>
      <c r="H337" s="1"/>
      <c r="I337" s="17"/>
      <c r="J337" s="17"/>
      <c r="K337" s="17"/>
      <c r="L337" s="17"/>
      <c r="M337" s="101"/>
      <c r="N337" s="17"/>
      <c r="O337" s="17"/>
      <c r="P337" s="17"/>
      <c r="Q337" s="17"/>
      <c r="R337" s="17"/>
      <c r="S337" s="17"/>
      <c r="T337" s="17"/>
      <c r="U337" s="17"/>
      <c r="V337" s="17"/>
    </row>
    <row r="338" spans="2:22" x14ac:dyDescent="0.2">
      <c r="B338" s="44"/>
      <c r="C338" s="45"/>
      <c r="D338" s="40"/>
      <c r="H338" s="1"/>
      <c r="I338" s="17"/>
      <c r="J338" s="17"/>
      <c r="K338" s="17"/>
      <c r="L338" s="17"/>
      <c r="M338" s="101"/>
      <c r="N338" s="17"/>
      <c r="O338" s="17"/>
      <c r="P338" s="17"/>
      <c r="Q338" s="17"/>
      <c r="R338" s="17"/>
      <c r="S338" s="17"/>
      <c r="T338" s="17"/>
      <c r="U338" s="17"/>
      <c r="V338" s="17"/>
    </row>
    <row r="339" spans="2:22" x14ac:dyDescent="0.2">
      <c r="B339" s="44"/>
      <c r="C339" s="45"/>
      <c r="D339" s="40"/>
      <c r="H339" s="1"/>
      <c r="I339" s="17"/>
      <c r="J339" s="17"/>
      <c r="K339" s="17"/>
      <c r="L339" s="17"/>
      <c r="M339" s="101"/>
      <c r="N339" s="17"/>
      <c r="O339" s="17"/>
      <c r="P339" s="17"/>
      <c r="Q339" s="17"/>
      <c r="R339" s="17"/>
      <c r="S339" s="17"/>
      <c r="T339" s="17"/>
      <c r="U339" s="17"/>
      <c r="V339" s="17"/>
    </row>
    <row r="340" spans="2:22" x14ac:dyDescent="0.2">
      <c r="B340" s="44"/>
      <c r="C340" s="45"/>
      <c r="D340" s="40"/>
      <c r="H340" s="1"/>
      <c r="I340" s="17"/>
      <c r="J340" s="17"/>
      <c r="K340" s="17"/>
      <c r="L340" s="17"/>
      <c r="M340" s="101"/>
      <c r="N340" s="17"/>
      <c r="O340" s="17"/>
      <c r="P340" s="17"/>
      <c r="Q340" s="17"/>
      <c r="R340" s="17"/>
      <c r="S340" s="17"/>
      <c r="T340" s="17"/>
      <c r="U340" s="17"/>
      <c r="V340" s="17"/>
    </row>
    <row r="341" spans="2:22" x14ac:dyDescent="0.2">
      <c r="B341" s="44"/>
      <c r="C341" s="45"/>
      <c r="D341" s="40"/>
      <c r="H341" s="1"/>
      <c r="I341" s="17"/>
      <c r="J341" s="17"/>
      <c r="K341" s="17"/>
      <c r="L341" s="17"/>
      <c r="M341" s="101"/>
      <c r="N341" s="17"/>
      <c r="O341" s="17"/>
      <c r="P341" s="17"/>
      <c r="Q341" s="17"/>
      <c r="R341" s="17"/>
      <c r="S341" s="17"/>
      <c r="T341" s="17"/>
      <c r="U341" s="17"/>
      <c r="V341" s="17"/>
    </row>
    <row r="342" spans="2:22" x14ac:dyDescent="0.2">
      <c r="B342" s="44"/>
      <c r="C342" s="45"/>
      <c r="D342" s="40"/>
      <c r="H342" s="1"/>
      <c r="I342" s="17"/>
      <c r="J342" s="17"/>
      <c r="K342" s="17"/>
      <c r="L342" s="17"/>
      <c r="M342" s="101"/>
      <c r="N342" s="17"/>
      <c r="O342" s="17"/>
      <c r="P342" s="17"/>
      <c r="Q342" s="17"/>
      <c r="R342" s="17"/>
      <c r="S342" s="17"/>
      <c r="T342" s="17"/>
      <c r="U342" s="17"/>
      <c r="V342" s="17"/>
    </row>
    <row r="343" spans="2:22" x14ac:dyDescent="0.2">
      <c r="B343" s="44"/>
      <c r="C343" s="45"/>
      <c r="D343" s="40"/>
      <c r="H343" s="1"/>
      <c r="I343" s="17"/>
      <c r="J343" s="17"/>
      <c r="K343" s="17"/>
      <c r="L343" s="17"/>
      <c r="M343" s="101"/>
      <c r="N343" s="17"/>
      <c r="O343" s="17"/>
      <c r="P343" s="17"/>
      <c r="Q343" s="17"/>
      <c r="R343" s="17"/>
      <c r="S343" s="17"/>
      <c r="T343" s="17"/>
      <c r="U343" s="17"/>
      <c r="V343" s="17"/>
    </row>
    <row r="344" spans="2:22" x14ac:dyDescent="0.2">
      <c r="B344" s="44"/>
      <c r="C344" s="45"/>
      <c r="D344" s="40"/>
      <c r="H344" s="1"/>
      <c r="I344" s="17"/>
      <c r="J344" s="17"/>
      <c r="K344" s="17"/>
      <c r="L344" s="17"/>
      <c r="M344" s="101"/>
      <c r="N344" s="17"/>
      <c r="O344" s="17"/>
      <c r="P344" s="17"/>
      <c r="Q344" s="17"/>
      <c r="R344" s="17"/>
      <c r="S344" s="17"/>
      <c r="T344" s="17"/>
      <c r="U344" s="17"/>
      <c r="V344" s="17"/>
    </row>
    <row r="345" spans="2:22" x14ac:dyDescent="0.2">
      <c r="B345" s="44"/>
      <c r="C345" s="45"/>
      <c r="D345" s="40"/>
      <c r="H345" s="1"/>
      <c r="I345" s="17"/>
      <c r="J345" s="17"/>
      <c r="K345" s="17"/>
      <c r="L345" s="17"/>
      <c r="M345" s="101"/>
      <c r="N345" s="17"/>
      <c r="O345" s="17"/>
      <c r="P345" s="17"/>
      <c r="Q345" s="17"/>
      <c r="R345" s="17"/>
      <c r="S345" s="17"/>
      <c r="T345" s="17"/>
      <c r="U345" s="17"/>
      <c r="V345" s="17"/>
    </row>
    <row r="346" spans="2:22" x14ac:dyDescent="0.2">
      <c r="B346" s="44"/>
      <c r="C346" s="45"/>
      <c r="D346" s="40"/>
      <c r="H346" s="1"/>
      <c r="I346" s="17"/>
      <c r="J346" s="17"/>
      <c r="K346" s="17"/>
      <c r="L346" s="17"/>
      <c r="M346" s="101"/>
      <c r="N346" s="17"/>
      <c r="O346" s="17"/>
      <c r="P346" s="17"/>
      <c r="Q346" s="17"/>
      <c r="R346" s="17"/>
      <c r="S346" s="17"/>
      <c r="T346" s="17"/>
      <c r="U346" s="17"/>
      <c r="V346" s="17"/>
    </row>
    <row r="347" spans="2:22" x14ac:dyDescent="0.2">
      <c r="B347" s="44"/>
      <c r="C347" s="45"/>
      <c r="D347" s="40"/>
      <c r="H347" s="1"/>
      <c r="I347" s="17"/>
      <c r="J347" s="17"/>
      <c r="K347" s="17"/>
      <c r="L347" s="17"/>
      <c r="M347" s="101"/>
      <c r="N347" s="17"/>
      <c r="O347" s="17"/>
      <c r="P347" s="17"/>
      <c r="Q347" s="17"/>
      <c r="R347" s="17"/>
      <c r="S347" s="17"/>
      <c r="T347" s="17"/>
      <c r="U347" s="17"/>
      <c r="V347" s="17"/>
    </row>
    <row r="348" spans="2:22" x14ac:dyDescent="0.2">
      <c r="B348" s="44"/>
      <c r="C348" s="45"/>
      <c r="D348" s="40"/>
      <c r="H348" s="1"/>
      <c r="I348" s="17"/>
      <c r="J348" s="17"/>
      <c r="K348" s="17"/>
      <c r="L348" s="17"/>
      <c r="M348" s="101"/>
      <c r="N348" s="17"/>
      <c r="O348" s="17"/>
      <c r="P348" s="17"/>
      <c r="Q348" s="17"/>
      <c r="R348" s="17"/>
      <c r="S348" s="17"/>
      <c r="T348" s="17"/>
      <c r="U348" s="17"/>
      <c r="V348" s="17"/>
    </row>
    <row r="349" spans="2:22" x14ac:dyDescent="0.2">
      <c r="B349" s="44"/>
      <c r="C349" s="45"/>
      <c r="D349" s="40"/>
      <c r="H349" s="1"/>
      <c r="I349" s="17"/>
      <c r="J349" s="17"/>
      <c r="K349" s="17"/>
      <c r="L349" s="17"/>
      <c r="M349" s="101"/>
      <c r="N349" s="17"/>
      <c r="O349" s="17"/>
      <c r="P349" s="17"/>
      <c r="Q349" s="17"/>
      <c r="R349" s="17"/>
      <c r="S349" s="17"/>
      <c r="T349" s="17"/>
      <c r="U349" s="17"/>
      <c r="V349" s="17"/>
    </row>
    <row r="350" spans="2:22" x14ac:dyDescent="0.2">
      <c r="B350" s="44"/>
      <c r="C350" s="45"/>
      <c r="D350" s="40"/>
      <c r="H350" s="1"/>
      <c r="I350" s="17"/>
      <c r="J350" s="17"/>
      <c r="K350" s="17"/>
      <c r="L350" s="17"/>
      <c r="M350" s="101"/>
      <c r="N350" s="17"/>
      <c r="O350" s="17"/>
      <c r="P350" s="17"/>
      <c r="Q350" s="17"/>
      <c r="R350" s="17"/>
      <c r="S350" s="17"/>
      <c r="T350" s="17"/>
      <c r="U350" s="17"/>
      <c r="V350" s="17"/>
    </row>
    <row r="351" spans="2:22" x14ac:dyDescent="0.2">
      <c r="B351" s="44"/>
      <c r="C351" s="45"/>
      <c r="D351" s="40"/>
      <c r="H351" s="1"/>
      <c r="I351" s="17"/>
      <c r="J351" s="17"/>
      <c r="K351" s="17"/>
      <c r="L351" s="17"/>
      <c r="M351" s="101"/>
      <c r="N351" s="17"/>
      <c r="O351" s="17"/>
      <c r="P351" s="17"/>
      <c r="Q351" s="17"/>
      <c r="R351" s="17"/>
      <c r="S351" s="17"/>
      <c r="T351" s="17"/>
      <c r="U351" s="17"/>
      <c r="V351" s="17"/>
    </row>
    <row r="352" spans="2:22" x14ac:dyDescent="0.2">
      <c r="B352" s="44"/>
      <c r="C352" s="45"/>
      <c r="D352" s="40"/>
      <c r="H352" s="1"/>
      <c r="I352" s="17"/>
      <c r="J352" s="17"/>
      <c r="K352" s="17"/>
      <c r="L352" s="17"/>
      <c r="M352" s="101"/>
      <c r="N352" s="17"/>
      <c r="O352" s="17"/>
      <c r="P352" s="17"/>
      <c r="Q352" s="17"/>
      <c r="R352" s="17"/>
      <c r="S352" s="17"/>
      <c r="T352" s="17"/>
      <c r="U352" s="17"/>
      <c r="V352" s="17"/>
    </row>
    <row r="353" spans="2:22" x14ac:dyDescent="0.2">
      <c r="B353" s="44"/>
      <c r="C353" s="45"/>
      <c r="D353" s="40"/>
      <c r="H353" s="1"/>
      <c r="I353" s="17"/>
      <c r="J353" s="17"/>
      <c r="K353" s="17"/>
      <c r="L353" s="17"/>
      <c r="M353" s="101"/>
      <c r="N353" s="17"/>
      <c r="O353" s="17"/>
      <c r="P353" s="17"/>
      <c r="Q353" s="17"/>
      <c r="R353" s="17"/>
      <c r="S353" s="17"/>
      <c r="T353" s="17"/>
      <c r="U353" s="17"/>
      <c r="V353" s="17"/>
    </row>
    <row r="354" spans="2:22" x14ac:dyDescent="0.2">
      <c r="B354" s="44"/>
      <c r="C354" s="45"/>
      <c r="D354" s="40"/>
      <c r="H354" s="1"/>
      <c r="I354" s="17"/>
      <c r="J354" s="17"/>
      <c r="K354" s="17"/>
      <c r="L354" s="17"/>
      <c r="M354" s="101"/>
      <c r="N354" s="17"/>
      <c r="O354" s="17"/>
      <c r="P354" s="17"/>
      <c r="Q354" s="17"/>
      <c r="R354" s="17"/>
      <c r="S354" s="17"/>
      <c r="T354" s="17"/>
      <c r="U354" s="17"/>
      <c r="V354" s="17"/>
    </row>
    <row r="355" spans="2:22" x14ac:dyDescent="0.2">
      <c r="B355" s="44"/>
      <c r="C355" s="45"/>
      <c r="D355" s="40"/>
      <c r="H355" s="1"/>
      <c r="I355" s="17"/>
      <c r="J355" s="17"/>
      <c r="K355" s="17"/>
      <c r="L355" s="17"/>
      <c r="M355" s="101"/>
      <c r="N355" s="17"/>
      <c r="O355" s="17"/>
      <c r="P355" s="17"/>
      <c r="Q355" s="17"/>
      <c r="R355" s="17"/>
      <c r="S355" s="17"/>
      <c r="T355" s="17"/>
      <c r="U355" s="17"/>
      <c r="V355" s="17"/>
    </row>
    <row r="356" spans="2:22" x14ac:dyDescent="0.2">
      <c r="B356" s="44"/>
      <c r="C356" s="45"/>
      <c r="D356" s="40"/>
      <c r="H356" s="1"/>
      <c r="I356" s="17"/>
      <c r="J356" s="17"/>
      <c r="K356" s="17"/>
      <c r="L356" s="17"/>
      <c r="M356" s="101"/>
      <c r="N356" s="17"/>
      <c r="O356" s="17"/>
      <c r="P356" s="17"/>
      <c r="Q356" s="17"/>
      <c r="R356" s="17"/>
      <c r="S356" s="17"/>
      <c r="T356" s="17"/>
      <c r="U356" s="17"/>
      <c r="V356" s="17"/>
    </row>
    <row r="357" spans="2:22" x14ac:dyDescent="0.2">
      <c r="B357" s="44"/>
      <c r="C357" s="45"/>
      <c r="D357" s="40"/>
      <c r="H357" s="1"/>
      <c r="I357" s="17"/>
      <c r="J357" s="17"/>
      <c r="K357" s="17"/>
      <c r="L357" s="17"/>
      <c r="M357" s="101"/>
      <c r="N357" s="17"/>
      <c r="O357" s="17"/>
      <c r="P357" s="17"/>
      <c r="Q357" s="17"/>
      <c r="R357" s="17"/>
      <c r="S357" s="17"/>
      <c r="T357" s="17"/>
      <c r="U357" s="17"/>
      <c r="V357" s="17"/>
    </row>
    <row r="358" spans="2:22" x14ac:dyDescent="0.2">
      <c r="B358" s="44"/>
      <c r="C358" s="45"/>
      <c r="D358" s="40"/>
      <c r="H358" s="1"/>
      <c r="I358" s="17"/>
      <c r="J358" s="17"/>
      <c r="K358" s="17"/>
      <c r="L358" s="17"/>
      <c r="M358" s="101"/>
      <c r="N358" s="17"/>
      <c r="O358" s="17"/>
      <c r="P358" s="17"/>
      <c r="Q358" s="17"/>
      <c r="R358" s="17"/>
      <c r="S358" s="17"/>
      <c r="T358" s="17"/>
      <c r="U358" s="17"/>
      <c r="V358" s="17"/>
    </row>
    <row r="359" spans="2:22" x14ac:dyDescent="0.2">
      <c r="B359" s="44"/>
      <c r="C359" s="45"/>
      <c r="D359" s="40"/>
      <c r="H359" s="1"/>
      <c r="I359" s="17"/>
      <c r="J359" s="17"/>
      <c r="K359" s="17"/>
      <c r="L359" s="17"/>
      <c r="M359" s="101"/>
      <c r="N359" s="17"/>
      <c r="O359" s="17"/>
      <c r="P359" s="17"/>
      <c r="Q359" s="17"/>
      <c r="R359" s="17"/>
      <c r="S359" s="17"/>
      <c r="T359" s="17"/>
      <c r="U359" s="17"/>
      <c r="V359" s="17"/>
    </row>
    <row r="360" spans="2:22" x14ac:dyDescent="0.2">
      <c r="B360" s="44"/>
      <c r="C360" s="45"/>
      <c r="D360" s="40"/>
      <c r="H360" s="1"/>
      <c r="I360" s="17"/>
      <c r="J360" s="17"/>
      <c r="K360" s="17"/>
      <c r="L360" s="17"/>
      <c r="M360" s="101"/>
      <c r="N360" s="17"/>
      <c r="O360" s="17"/>
      <c r="P360" s="17"/>
      <c r="Q360" s="17"/>
      <c r="R360" s="17"/>
      <c r="S360" s="17"/>
      <c r="T360" s="17"/>
      <c r="U360" s="17"/>
      <c r="V360" s="17"/>
    </row>
    <row r="361" spans="2:22" x14ac:dyDescent="0.2">
      <c r="B361" s="44"/>
      <c r="C361" s="45"/>
      <c r="D361" s="40"/>
      <c r="H361" s="1"/>
      <c r="I361" s="17"/>
      <c r="J361" s="17"/>
      <c r="K361" s="17"/>
      <c r="L361" s="17"/>
      <c r="M361" s="101"/>
      <c r="N361" s="17"/>
      <c r="O361" s="17"/>
      <c r="P361" s="17"/>
      <c r="Q361" s="17"/>
      <c r="R361" s="17"/>
      <c r="S361" s="17"/>
      <c r="T361" s="17"/>
      <c r="U361" s="17"/>
      <c r="V361" s="17"/>
    </row>
    <row r="362" spans="2:22" x14ac:dyDescent="0.2">
      <c r="B362" s="44"/>
      <c r="C362" s="45"/>
      <c r="D362" s="40"/>
      <c r="H362" s="1"/>
      <c r="I362" s="17"/>
      <c r="J362" s="17"/>
      <c r="K362" s="17"/>
      <c r="L362" s="17"/>
      <c r="M362" s="101"/>
      <c r="N362" s="17"/>
      <c r="O362" s="17"/>
      <c r="P362" s="17"/>
      <c r="Q362" s="17"/>
      <c r="R362" s="17"/>
      <c r="S362" s="17"/>
      <c r="T362" s="17"/>
      <c r="U362" s="17"/>
      <c r="V362" s="17"/>
    </row>
    <row r="363" spans="2:22" x14ac:dyDescent="0.2">
      <c r="B363" s="44"/>
      <c r="C363" s="45"/>
      <c r="D363" s="40"/>
      <c r="H363" s="1"/>
      <c r="I363" s="17"/>
      <c r="J363" s="17"/>
      <c r="K363" s="17"/>
      <c r="L363" s="17"/>
      <c r="M363" s="101"/>
      <c r="N363" s="17"/>
      <c r="O363" s="17"/>
      <c r="P363" s="17"/>
      <c r="Q363" s="17"/>
      <c r="R363" s="17"/>
      <c r="S363" s="17"/>
      <c r="T363" s="17"/>
      <c r="U363" s="17"/>
      <c r="V363" s="17"/>
    </row>
    <row r="364" spans="2:22" x14ac:dyDescent="0.2">
      <c r="B364" s="44"/>
      <c r="C364" s="45"/>
      <c r="D364" s="40"/>
      <c r="H364" s="1"/>
      <c r="I364" s="17"/>
      <c r="J364" s="17"/>
      <c r="K364" s="17"/>
      <c r="L364" s="17"/>
      <c r="M364" s="101"/>
      <c r="N364" s="17"/>
      <c r="O364" s="17"/>
      <c r="P364" s="17"/>
      <c r="Q364" s="17"/>
      <c r="R364" s="17"/>
      <c r="S364" s="17"/>
      <c r="T364" s="17"/>
      <c r="U364" s="17"/>
      <c r="V364" s="17"/>
    </row>
    <row r="365" spans="2:22" x14ac:dyDescent="0.2">
      <c r="B365" s="44"/>
      <c r="C365" s="45"/>
      <c r="D365" s="40"/>
      <c r="H365" s="1"/>
      <c r="I365" s="17"/>
      <c r="J365" s="17"/>
      <c r="K365" s="17"/>
      <c r="L365" s="17"/>
      <c r="M365" s="101"/>
      <c r="N365" s="17"/>
      <c r="O365" s="17"/>
      <c r="P365" s="17"/>
      <c r="Q365" s="17"/>
      <c r="R365" s="17"/>
      <c r="S365" s="17"/>
      <c r="T365" s="17"/>
      <c r="U365" s="17"/>
      <c r="V365" s="17"/>
    </row>
    <row r="366" spans="2:22" x14ac:dyDescent="0.2">
      <c r="B366" s="44"/>
      <c r="C366" s="45"/>
      <c r="D366" s="40"/>
      <c r="H366" s="1"/>
      <c r="I366" s="17"/>
      <c r="J366" s="17"/>
      <c r="K366" s="17"/>
      <c r="L366" s="17"/>
      <c r="M366" s="101"/>
      <c r="N366" s="17"/>
      <c r="O366" s="17"/>
      <c r="P366" s="17"/>
      <c r="Q366" s="17"/>
      <c r="R366" s="17"/>
      <c r="S366" s="17"/>
      <c r="T366" s="17"/>
      <c r="U366" s="17"/>
      <c r="V366" s="17"/>
    </row>
    <row r="367" spans="2:22" x14ac:dyDescent="0.2">
      <c r="B367" s="44"/>
      <c r="C367" s="45"/>
      <c r="D367" s="40"/>
      <c r="H367" s="1"/>
      <c r="I367" s="17"/>
      <c r="J367" s="17"/>
      <c r="K367" s="17"/>
      <c r="L367" s="17"/>
      <c r="M367" s="101"/>
      <c r="N367" s="17"/>
      <c r="O367" s="17"/>
      <c r="P367" s="17"/>
      <c r="Q367" s="17"/>
      <c r="R367" s="17"/>
      <c r="S367" s="17"/>
      <c r="T367" s="17"/>
      <c r="U367" s="17"/>
      <c r="V367" s="17"/>
    </row>
  </sheetData>
  <mergeCells count="52">
    <mergeCell ref="B9:B13"/>
    <mergeCell ref="B14:B18"/>
    <mergeCell ref="B19:B23"/>
    <mergeCell ref="B29:K29"/>
    <mergeCell ref="J48:K48"/>
    <mergeCell ref="J17:K17"/>
    <mergeCell ref="G48:H48"/>
    <mergeCell ref="G34:H34"/>
    <mergeCell ref="J34:K34"/>
    <mergeCell ref="G31:H31"/>
    <mergeCell ref="J35:K35"/>
    <mergeCell ref="E28:F28"/>
    <mergeCell ref="C32:C36"/>
    <mergeCell ref="B32:B36"/>
    <mergeCell ref="E44:F44"/>
    <mergeCell ref="B30:C30"/>
    <mergeCell ref="E13:F13"/>
    <mergeCell ref="E14:F14"/>
    <mergeCell ref="E23:F23"/>
    <mergeCell ref="C9:C13"/>
    <mergeCell ref="C19:C23"/>
    <mergeCell ref="C14:C18"/>
    <mergeCell ref="E9:K12"/>
    <mergeCell ref="J22:K22"/>
    <mergeCell ref="J27:K27"/>
    <mergeCell ref="J44:K44"/>
    <mergeCell ref="G50:H50"/>
    <mergeCell ref="G42:H42"/>
    <mergeCell ref="B53:K53"/>
    <mergeCell ref="B41:B44"/>
    <mergeCell ref="C41:C44"/>
    <mergeCell ref="B45:B48"/>
    <mergeCell ref="C45:C48"/>
    <mergeCell ref="B49:B52"/>
    <mergeCell ref="C49:C52"/>
    <mergeCell ref="B24:B28"/>
    <mergeCell ref="C24:C28"/>
    <mergeCell ref="D56:I56"/>
    <mergeCell ref="E31:F31"/>
    <mergeCell ref="J31:K31"/>
    <mergeCell ref="B37:B40"/>
    <mergeCell ref="C37:C40"/>
    <mergeCell ref="E51:F51"/>
    <mergeCell ref="J39:K39"/>
    <mergeCell ref="B2:L2"/>
    <mergeCell ref="E3:F3"/>
    <mergeCell ref="C4:C8"/>
    <mergeCell ref="B4:B8"/>
    <mergeCell ref="J3:K3"/>
    <mergeCell ref="G3:H3"/>
    <mergeCell ref="E8:F8"/>
    <mergeCell ref="E4:K7"/>
  </mergeCells>
  <pageMargins left="0.7" right="0.7" top="0.75" bottom="0.75" header="0.3" footer="0.3"/>
  <pageSetup paperSize="9" scale="21" orientation="portrait" horizontalDpi="4294967293" r:id="rId1"/>
  <rowBreaks count="1" manualBreakCount="1">
    <brk id="30" max="9" man="1"/>
  </rowBreaks>
  <colBreaks count="1" manualBreakCount="1">
    <brk id="1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Y367"/>
  <sheetViews>
    <sheetView view="pageBreakPreview" topLeftCell="A31" zoomScale="40" zoomScaleNormal="40" zoomScaleSheetLayoutView="40" workbookViewId="0">
      <selection activeCell="J40" sqref="J40:K40"/>
    </sheetView>
  </sheetViews>
  <sheetFormatPr defaultColWidth="9.140625" defaultRowHeight="23.25" x14ac:dyDescent="0.2"/>
  <cols>
    <col min="1" max="1" width="14.7109375" style="17" customWidth="1"/>
    <col min="2" max="2" width="10.7109375" style="41" customWidth="1"/>
    <col min="3" max="3" width="10.7109375" style="48" customWidth="1"/>
    <col min="4" max="4" width="20.7109375" style="30" customWidth="1"/>
    <col min="5" max="5" width="41.85546875" style="40" customWidth="1"/>
    <col min="6" max="6" width="42.42578125" style="136" customWidth="1"/>
    <col min="7" max="7" width="41.7109375" style="143" customWidth="1"/>
    <col min="8" max="8" width="41.7109375" style="137" customWidth="1"/>
    <col min="9" max="11" width="40.7109375" style="137" customWidth="1"/>
    <col min="12" max="12" width="71.42578125" style="137" customWidth="1"/>
    <col min="13" max="13" width="6.42578125" style="30" customWidth="1"/>
    <col min="14" max="14" width="25.7109375" style="137" customWidth="1"/>
    <col min="15" max="15" width="11.140625" style="137" customWidth="1"/>
    <col min="16" max="16" width="11.7109375" style="137" customWidth="1"/>
    <col min="17" max="17" width="9.140625" style="137"/>
    <col min="18" max="18" width="14.140625" style="137" customWidth="1"/>
    <col min="19" max="22" width="9.140625" style="137"/>
    <col min="23" max="16384" width="9.140625" style="17"/>
  </cols>
  <sheetData>
    <row r="1" spans="2:23" x14ac:dyDescent="0.2">
      <c r="C1" s="45"/>
    </row>
    <row r="2" spans="2:23" s="143" customFormat="1" ht="120" customHeight="1" x14ac:dyDescent="0.2">
      <c r="B2" s="442" t="s">
        <v>130</v>
      </c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50"/>
      <c r="N2" s="140"/>
      <c r="O2" s="136"/>
      <c r="P2" s="136"/>
      <c r="Q2" s="136"/>
      <c r="R2" s="136"/>
      <c r="S2" s="136"/>
      <c r="T2" s="136"/>
      <c r="U2" s="136"/>
      <c r="V2" s="136"/>
    </row>
    <row r="3" spans="2:23" s="24" customFormat="1" ht="39.950000000000003" customHeight="1" x14ac:dyDescent="0.2">
      <c r="B3" s="354"/>
      <c r="C3" s="354"/>
      <c r="D3" s="355"/>
      <c r="E3" s="508" t="s">
        <v>0</v>
      </c>
      <c r="F3" s="509"/>
      <c r="G3" s="508" t="s">
        <v>1</v>
      </c>
      <c r="H3" s="508"/>
      <c r="I3" s="355" t="s">
        <v>2</v>
      </c>
      <c r="J3" s="508" t="s">
        <v>3</v>
      </c>
      <c r="K3" s="510"/>
      <c r="L3" s="356" t="s">
        <v>31</v>
      </c>
      <c r="M3" s="70"/>
      <c r="N3" s="49"/>
      <c r="O3" s="49"/>
      <c r="P3" s="49"/>
      <c r="Q3" s="49"/>
      <c r="R3" s="49"/>
      <c r="S3" s="49"/>
      <c r="T3" s="49"/>
      <c r="U3" s="49"/>
      <c r="V3" s="49"/>
    </row>
    <row r="4" spans="2:23" s="139" customFormat="1" ht="126" customHeight="1" x14ac:dyDescent="0.2">
      <c r="B4" s="446">
        <v>43255</v>
      </c>
      <c r="C4" s="445" t="s">
        <v>4</v>
      </c>
      <c r="D4" s="274" t="s">
        <v>13</v>
      </c>
      <c r="E4" s="499" t="s">
        <v>135</v>
      </c>
      <c r="F4" s="499"/>
      <c r="G4" s="499"/>
      <c r="H4" s="499"/>
      <c r="I4" s="499"/>
      <c r="J4" s="499"/>
      <c r="K4" s="499"/>
      <c r="L4" s="357" t="s">
        <v>140</v>
      </c>
      <c r="M4" s="71"/>
      <c r="N4" s="72"/>
    </row>
    <row r="5" spans="2:23" s="139" customFormat="1" ht="126" customHeight="1" x14ac:dyDescent="0.2">
      <c r="B5" s="446"/>
      <c r="C5" s="445"/>
      <c r="D5" s="274" t="s">
        <v>14</v>
      </c>
      <c r="E5" s="499"/>
      <c r="F5" s="499"/>
      <c r="G5" s="499"/>
      <c r="H5" s="499"/>
      <c r="I5" s="499"/>
      <c r="J5" s="499"/>
      <c r="K5" s="499"/>
      <c r="L5" s="350" t="s">
        <v>143</v>
      </c>
      <c r="M5" s="71"/>
      <c r="N5" s="216"/>
    </row>
    <row r="6" spans="2:23" s="139" customFormat="1" ht="205.5" customHeight="1" x14ac:dyDescent="0.2">
      <c r="B6" s="446"/>
      <c r="C6" s="445"/>
      <c r="D6" s="274" t="s">
        <v>15</v>
      </c>
      <c r="E6" s="499"/>
      <c r="F6" s="499"/>
      <c r="G6" s="499"/>
      <c r="H6" s="499"/>
      <c r="I6" s="499"/>
      <c r="J6" s="499"/>
      <c r="K6" s="499"/>
      <c r="L6" s="350" t="s">
        <v>232</v>
      </c>
      <c r="M6" s="151"/>
      <c r="N6" s="72"/>
    </row>
    <row r="7" spans="2:23" s="139" customFormat="1" ht="126" customHeight="1" x14ac:dyDescent="0.2">
      <c r="B7" s="446"/>
      <c r="C7" s="445"/>
      <c r="D7" s="274" t="s">
        <v>16</v>
      </c>
      <c r="E7" s="499"/>
      <c r="F7" s="499"/>
      <c r="G7" s="499"/>
      <c r="H7" s="499"/>
      <c r="I7" s="499"/>
      <c r="J7" s="499"/>
      <c r="K7" s="499"/>
      <c r="L7" s="350" t="s">
        <v>233</v>
      </c>
      <c r="M7" s="151"/>
      <c r="N7" s="72"/>
    </row>
    <row r="8" spans="2:23" s="139" customFormat="1" ht="126" customHeight="1" x14ac:dyDescent="0.2">
      <c r="B8" s="446"/>
      <c r="C8" s="445"/>
      <c r="D8" s="164">
        <v>0.70833333333333337</v>
      </c>
      <c r="E8" s="448" t="s">
        <v>234</v>
      </c>
      <c r="F8" s="448"/>
      <c r="G8" s="272"/>
      <c r="H8" s="322"/>
      <c r="I8" s="322"/>
      <c r="J8" s="322"/>
      <c r="K8" s="322"/>
      <c r="L8" s="358"/>
      <c r="M8" s="151"/>
      <c r="N8" s="72"/>
    </row>
    <row r="9" spans="2:23" s="139" customFormat="1" ht="126" customHeight="1" x14ac:dyDescent="0.2">
      <c r="B9" s="446">
        <v>43256</v>
      </c>
      <c r="C9" s="445" t="s">
        <v>5</v>
      </c>
      <c r="D9" s="274" t="s">
        <v>13</v>
      </c>
      <c r="E9" s="499" t="s">
        <v>135</v>
      </c>
      <c r="F9" s="499"/>
      <c r="G9" s="499"/>
      <c r="H9" s="499"/>
      <c r="I9" s="499"/>
      <c r="J9" s="499"/>
      <c r="K9" s="507"/>
      <c r="L9" s="360"/>
      <c r="M9" s="151"/>
      <c r="N9" s="72"/>
    </row>
    <row r="10" spans="2:23" s="139" customFormat="1" ht="126" customHeight="1" x14ac:dyDescent="0.2">
      <c r="B10" s="446"/>
      <c r="C10" s="445"/>
      <c r="D10" s="274" t="s">
        <v>14</v>
      </c>
      <c r="E10" s="499"/>
      <c r="F10" s="499"/>
      <c r="G10" s="499"/>
      <c r="H10" s="499"/>
      <c r="I10" s="499"/>
      <c r="J10" s="499"/>
      <c r="K10" s="499"/>
      <c r="L10" s="359" t="s">
        <v>157</v>
      </c>
      <c r="M10" s="151"/>
      <c r="N10" s="72"/>
      <c r="V10" s="142"/>
    </row>
    <row r="11" spans="2:23" s="139" customFormat="1" ht="126" customHeight="1" x14ac:dyDescent="0.2">
      <c r="B11" s="446"/>
      <c r="C11" s="445"/>
      <c r="D11" s="274" t="s">
        <v>15</v>
      </c>
      <c r="E11" s="499"/>
      <c r="F11" s="499"/>
      <c r="G11" s="499"/>
      <c r="H11" s="499"/>
      <c r="I11" s="499"/>
      <c r="J11" s="499"/>
      <c r="K11" s="499"/>
      <c r="L11" s="357" t="s">
        <v>158</v>
      </c>
      <c r="M11" s="151"/>
      <c r="N11" s="72"/>
      <c r="V11" s="142"/>
      <c r="W11" s="142"/>
    </row>
    <row r="12" spans="2:23" s="139" customFormat="1" ht="126" customHeight="1" x14ac:dyDescent="0.2">
      <c r="B12" s="446"/>
      <c r="C12" s="445"/>
      <c r="D12" s="274" t="s">
        <v>16</v>
      </c>
      <c r="E12" s="499"/>
      <c r="F12" s="499"/>
      <c r="G12" s="499"/>
      <c r="H12" s="499"/>
      <c r="I12" s="499"/>
      <c r="J12" s="499"/>
      <c r="K12" s="507"/>
      <c r="L12" s="360"/>
      <c r="M12" s="151"/>
      <c r="N12" s="72"/>
    </row>
    <row r="13" spans="2:23" s="139" customFormat="1" ht="126" customHeight="1" x14ac:dyDescent="0.2">
      <c r="B13" s="446"/>
      <c r="C13" s="445"/>
      <c r="D13" s="164">
        <v>0.70833333333333337</v>
      </c>
      <c r="E13" s="448" t="s">
        <v>235</v>
      </c>
      <c r="F13" s="448"/>
      <c r="G13" s="272"/>
      <c r="H13" s="343"/>
      <c r="I13" s="343"/>
      <c r="J13" s="322"/>
      <c r="K13" s="322"/>
      <c r="L13" s="71"/>
      <c r="M13" s="151"/>
      <c r="N13" s="72"/>
    </row>
    <row r="14" spans="2:23" s="139" customFormat="1" ht="126" customHeight="1" x14ac:dyDescent="0.2">
      <c r="B14" s="446">
        <v>43257</v>
      </c>
      <c r="C14" s="445" t="s">
        <v>6</v>
      </c>
      <c r="D14" s="120" t="s">
        <v>13</v>
      </c>
      <c r="E14" s="201"/>
      <c r="F14" s="201"/>
      <c r="G14" s="121"/>
      <c r="H14" s="121"/>
      <c r="I14" s="313" t="s">
        <v>236</v>
      </c>
      <c r="J14" s="121"/>
      <c r="K14" s="121"/>
      <c r="L14" s="71"/>
      <c r="M14" s="150"/>
      <c r="N14" s="72"/>
    </row>
    <row r="15" spans="2:23" s="139" customFormat="1" ht="126" customHeight="1" x14ac:dyDescent="0.2">
      <c r="B15" s="446"/>
      <c r="C15" s="474"/>
      <c r="D15" s="120" t="s">
        <v>14</v>
      </c>
      <c r="E15" s="121"/>
      <c r="F15" s="129"/>
      <c r="G15" s="490" t="s">
        <v>237</v>
      </c>
      <c r="H15" s="448"/>
      <c r="I15" s="264"/>
      <c r="J15" s="493" t="s">
        <v>238</v>
      </c>
      <c r="K15" s="493"/>
      <c r="L15" s="71"/>
      <c r="M15" s="73"/>
      <c r="N15" s="72"/>
    </row>
    <row r="16" spans="2:23" s="139" customFormat="1" ht="126" customHeight="1" x14ac:dyDescent="0.2">
      <c r="B16" s="446"/>
      <c r="C16" s="474"/>
      <c r="D16" s="120" t="s">
        <v>15</v>
      </c>
      <c r="E16" s="129"/>
      <c r="F16" s="129"/>
      <c r="G16" s="505" t="s">
        <v>239</v>
      </c>
      <c r="H16" s="506"/>
      <c r="I16" s="121"/>
      <c r="J16" s="130"/>
      <c r="K16" s="130"/>
      <c r="L16" s="71"/>
      <c r="M16" s="73"/>
      <c r="N16" s="72"/>
    </row>
    <row r="17" spans="1:207" s="139" customFormat="1" ht="126" customHeight="1" x14ac:dyDescent="0.2">
      <c r="B17" s="446"/>
      <c r="C17" s="474"/>
      <c r="D17" s="120" t="s">
        <v>16</v>
      </c>
      <c r="E17" s="130"/>
      <c r="F17" s="202"/>
      <c r="G17" s="121"/>
      <c r="H17" s="121"/>
      <c r="I17" s="121"/>
      <c r="J17" s="448" t="s">
        <v>240</v>
      </c>
      <c r="K17" s="504"/>
      <c r="L17" s="71"/>
      <c r="M17" s="150"/>
      <c r="N17" s="72"/>
    </row>
    <row r="18" spans="1:207" s="139" customFormat="1" ht="126" customHeight="1" x14ac:dyDescent="0.2">
      <c r="B18" s="446"/>
      <c r="C18" s="480"/>
      <c r="D18" s="164">
        <v>0.70833333333333337</v>
      </c>
      <c r="E18" s="490" t="s">
        <v>241</v>
      </c>
      <c r="F18" s="448"/>
      <c r="G18" s="272"/>
      <c r="H18" s="344"/>
      <c r="I18" s="344"/>
      <c r="J18" s="322"/>
      <c r="K18" s="322"/>
      <c r="L18" s="71"/>
      <c r="M18" s="150"/>
      <c r="N18" s="72"/>
    </row>
    <row r="19" spans="1:207" s="139" customFormat="1" ht="126" customHeight="1" x14ac:dyDescent="0.2">
      <c r="B19" s="446">
        <v>43258</v>
      </c>
      <c r="C19" s="445" t="s">
        <v>7</v>
      </c>
      <c r="D19" s="120" t="s">
        <v>13</v>
      </c>
      <c r="E19" s="121"/>
      <c r="F19" s="121"/>
      <c r="G19" s="121"/>
      <c r="H19" s="121"/>
      <c r="I19" s="313" t="s">
        <v>242</v>
      </c>
      <c r="J19" s="121"/>
      <c r="K19" s="121"/>
      <c r="L19" s="71"/>
      <c r="M19" s="150"/>
      <c r="N19" s="72"/>
    </row>
    <row r="20" spans="1:207" s="139" customFormat="1" ht="126" customHeight="1" x14ac:dyDescent="0.2">
      <c r="B20" s="446"/>
      <c r="C20" s="445"/>
      <c r="D20" s="120" t="s">
        <v>14</v>
      </c>
      <c r="E20" s="121"/>
      <c r="F20" s="121"/>
      <c r="G20" s="448" t="s">
        <v>228</v>
      </c>
      <c r="H20" s="448"/>
      <c r="I20" s="263"/>
      <c r="J20" s="327" t="s">
        <v>229</v>
      </c>
      <c r="K20" s="327" t="s">
        <v>230</v>
      </c>
      <c r="L20" s="71"/>
      <c r="M20" s="150"/>
      <c r="N20" s="72"/>
    </row>
    <row r="21" spans="1:207" s="139" customFormat="1" ht="126" customHeight="1" x14ac:dyDescent="0.2">
      <c r="B21" s="446"/>
      <c r="C21" s="445"/>
      <c r="D21" s="120" t="s">
        <v>15</v>
      </c>
      <c r="E21" s="448" t="s">
        <v>243</v>
      </c>
      <c r="F21" s="448"/>
      <c r="G21" s="121"/>
      <c r="H21" s="121"/>
      <c r="I21" s="121"/>
      <c r="J21" s="422" t="s">
        <v>244</v>
      </c>
      <c r="K21" s="422"/>
      <c r="L21" s="71"/>
      <c r="M21" s="73"/>
      <c r="N21" s="72"/>
    </row>
    <row r="22" spans="1:207" s="139" customFormat="1" ht="126" customHeight="1" x14ac:dyDescent="0.2">
      <c r="B22" s="446"/>
      <c r="C22" s="445"/>
      <c r="D22" s="120" t="s">
        <v>16</v>
      </c>
      <c r="E22" s="130"/>
      <c r="F22" s="174"/>
      <c r="G22" s="313" t="s">
        <v>245</v>
      </c>
      <c r="H22" s="313" t="s">
        <v>246</v>
      </c>
      <c r="I22" s="264"/>
      <c r="J22" s="121"/>
      <c r="K22" s="121"/>
      <c r="L22" s="71"/>
      <c r="M22" s="150"/>
      <c r="N22" s="72"/>
    </row>
    <row r="23" spans="1:207" s="139" customFormat="1" ht="126" customHeight="1" x14ac:dyDescent="0.2">
      <c r="B23" s="446"/>
      <c r="C23" s="445"/>
      <c r="D23" s="164">
        <v>0.70833333333333337</v>
      </c>
      <c r="E23" s="448" t="s">
        <v>247</v>
      </c>
      <c r="F23" s="448"/>
      <c r="G23" s="272"/>
      <c r="H23" s="344"/>
      <c r="I23" s="344"/>
      <c r="J23" s="345"/>
      <c r="K23" s="344"/>
      <c r="L23" s="71"/>
      <c r="M23" s="150"/>
      <c r="N23" s="72"/>
    </row>
    <row r="24" spans="1:207" s="139" customFormat="1" ht="126" customHeight="1" x14ac:dyDescent="0.2">
      <c r="B24" s="446">
        <v>43259</v>
      </c>
      <c r="C24" s="445" t="s">
        <v>8</v>
      </c>
      <c r="D24" s="120" t="s">
        <v>13</v>
      </c>
      <c r="E24" s="130"/>
      <c r="F24" s="130"/>
      <c r="G24" s="121"/>
      <c r="H24" s="121"/>
      <c r="I24" s="313" t="s">
        <v>248</v>
      </c>
      <c r="J24" s="121"/>
      <c r="K24" s="121"/>
      <c r="L24" s="71"/>
      <c r="M24" s="150"/>
      <c r="N24" s="72"/>
    </row>
    <row r="25" spans="1:207" s="139" customFormat="1" ht="126" customHeight="1" x14ac:dyDescent="0.2">
      <c r="B25" s="446"/>
      <c r="C25" s="474"/>
      <c r="D25" s="120" t="s">
        <v>14</v>
      </c>
      <c r="E25" s="121"/>
      <c r="F25" s="121"/>
      <c r="G25" s="313" t="s">
        <v>250</v>
      </c>
      <c r="H25" s="313" t="s">
        <v>249</v>
      </c>
      <c r="I25" s="121"/>
      <c r="J25" s="121"/>
      <c r="K25" s="121"/>
      <c r="L25" s="71"/>
      <c r="M25" s="150"/>
      <c r="N25" s="72"/>
    </row>
    <row r="26" spans="1:207" s="139" customFormat="1" ht="126" customHeight="1" x14ac:dyDescent="0.2">
      <c r="B26" s="446"/>
      <c r="C26" s="474"/>
      <c r="D26" s="120" t="s">
        <v>15</v>
      </c>
      <c r="E26" s="265" t="s">
        <v>252</v>
      </c>
      <c r="F26" s="265" t="s">
        <v>251</v>
      </c>
      <c r="G26" s="121"/>
      <c r="H26" s="121"/>
      <c r="I26" s="121"/>
      <c r="J26" s="121"/>
      <c r="K26" s="121"/>
      <c r="L26" s="71"/>
      <c r="M26" s="150"/>
      <c r="N26" s="72"/>
      <c r="O26" s="142"/>
    </row>
    <row r="27" spans="1:207" s="139" customFormat="1" ht="126" customHeight="1" x14ac:dyDescent="0.2">
      <c r="B27" s="446"/>
      <c r="C27" s="474"/>
      <c r="D27" s="120" t="s">
        <v>16</v>
      </c>
      <c r="E27" s="263"/>
      <c r="F27" s="263"/>
      <c r="G27" s="121"/>
      <c r="H27" s="121"/>
      <c r="I27" s="121"/>
      <c r="J27" s="448" t="s">
        <v>208</v>
      </c>
      <c r="K27" s="448"/>
      <c r="L27" s="142"/>
      <c r="M27" s="150"/>
      <c r="N27" s="72"/>
      <c r="O27" s="142"/>
    </row>
    <row r="28" spans="1:207" s="139" customFormat="1" ht="126" customHeight="1" x14ac:dyDescent="0.2">
      <c r="B28" s="446"/>
      <c r="C28" s="480"/>
      <c r="D28" s="164">
        <v>0.70833333333333337</v>
      </c>
      <c r="E28" s="448" t="s">
        <v>253</v>
      </c>
      <c r="F28" s="448"/>
      <c r="G28" s="272"/>
      <c r="H28" s="272"/>
      <c r="I28" s="272"/>
      <c r="J28" s="272"/>
      <c r="K28" s="272"/>
      <c r="L28" s="142"/>
      <c r="M28" s="150"/>
      <c r="N28" s="72"/>
      <c r="O28" s="142"/>
    </row>
    <row r="29" spans="1:207" s="139" customFormat="1" ht="39.950000000000003" customHeight="1" x14ac:dyDescent="0.2">
      <c r="B29" s="503"/>
      <c r="C29" s="503"/>
      <c r="D29" s="503"/>
      <c r="E29" s="503"/>
      <c r="F29" s="503"/>
      <c r="G29" s="503"/>
      <c r="H29" s="503"/>
      <c r="I29" s="503"/>
      <c r="J29" s="503"/>
      <c r="K29" s="503"/>
      <c r="L29" s="276"/>
      <c r="M29" s="58"/>
      <c r="N29" s="72"/>
      <c r="O29" s="142"/>
    </row>
    <row r="30" spans="1:207" s="5" customFormat="1" ht="39.950000000000003" customHeight="1" x14ac:dyDescent="0.2">
      <c r="A30" s="139"/>
      <c r="B30" s="497"/>
      <c r="C30" s="498"/>
      <c r="D30" s="84"/>
      <c r="E30" s="84"/>
      <c r="F30" s="268"/>
      <c r="G30" s="268"/>
      <c r="H30" s="268"/>
      <c r="I30" s="268"/>
      <c r="J30" s="268"/>
      <c r="K30" s="268"/>
      <c r="L30" s="71"/>
      <c r="M30" s="74"/>
      <c r="N30" s="72"/>
      <c r="O30" s="142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39"/>
      <c r="DV30" s="139"/>
      <c r="DW30" s="139"/>
      <c r="DX30" s="139"/>
      <c r="DY30" s="139"/>
      <c r="DZ30" s="139"/>
      <c r="EA30" s="139"/>
      <c r="EB30" s="139"/>
      <c r="EC30" s="139"/>
      <c r="ED30" s="139"/>
      <c r="EE30" s="139"/>
      <c r="EF30" s="139"/>
      <c r="EG30" s="139"/>
      <c r="EH30" s="139"/>
      <c r="EI30" s="139"/>
      <c r="EJ30" s="139"/>
      <c r="EK30" s="139"/>
      <c r="EL30" s="139"/>
      <c r="EM30" s="139"/>
      <c r="EN30" s="139"/>
      <c r="EO30" s="139"/>
      <c r="EP30" s="139"/>
      <c r="EQ30" s="139"/>
      <c r="ER30" s="139"/>
      <c r="ES30" s="139"/>
      <c r="ET30" s="139"/>
      <c r="EU30" s="139"/>
      <c r="EV30" s="139"/>
      <c r="EW30" s="139"/>
      <c r="EX30" s="139"/>
      <c r="EY30" s="139"/>
      <c r="EZ30" s="139"/>
      <c r="FA30" s="139"/>
      <c r="FB30" s="139"/>
      <c r="FC30" s="139"/>
      <c r="FD30" s="139"/>
      <c r="FE30" s="139"/>
      <c r="FF30" s="139"/>
      <c r="FG30" s="139"/>
      <c r="FH30" s="139"/>
      <c r="FI30" s="139"/>
      <c r="FJ30" s="139"/>
      <c r="FK30" s="139"/>
      <c r="FL30" s="139"/>
      <c r="FM30" s="139"/>
      <c r="FN30" s="139"/>
      <c r="FO30" s="139"/>
      <c r="FP30" s="139"/>
      <c r="FQ30" s="139"/>
      <c r="FR30" s="139"/>
      <c r="FS30" s="139"/>
      <c r="FT30" s="139"/>
      <c r="FU30" s="139"/>
      <c r="FV30" s="139"/>
      <c r="FW30" s="139"/>
      <c r="FX30" s="139"/>
      <c r="FY30" s="139"/>
      <c r="FZ30" s="139"/>
      <c r="GA30" s="139"/>
      <c r="GB30" s="139"/>
      <c r="GC30" s="139"/>
      <c r="GD30" s="139"/>
      <c r="GE30" s="139"/>
      <c r="GF30" s="139"/>
      <c r="GG30" s="139"/>
      <c r="GH30" s="139"/>
      <c r="GI30" s="139"/>
      <c r="GJ30" s="139"/>
      <c r="GK30" s="139"/>
      <c r="GL30" s="139"/>
      <c r="GM30" s="139"/>
      <c r="GN30" s="139"/>
      <c r="GO30" s="139"/>
      <c r="GP30" s="139"/>
      <c r="GQ30" s="139"/>
      <c r="GR30" s="139"/>
      <c r="GS30" s="139"/>
      <c r="GT30" s="139"/>
      <c r="GU30" s="139"/>
      <c r="GV30" s="139"/>
      <c r="GW30" s="139"/>
      <c r="GX30" s="139"/>
      <c r="GY30" s="139"/>
    </row>
    <row r="31" spans="1:207" s="5" customFormat="1" ht="39.950000000000003" customHeight="1" x14ac:dyDescent="0.2">
      <c r="A31" s="139"/>
      <c r="B31" s="230"/>
      <c r="C31" s="230"/>
      <c r="D31" s="266"/>
      <c r="E31" s="500" t="s">
        <v>0</v>
      </c>
      <c r="F31" s="501"/>
      <c r="G31" s="500" t="s">
        <v>1</v>
      </c>
      <c r="H31" s="500"/>
      <c r="I31" s="266" t="s">
        <v>2</v>
      </c>
      <c r="J31" s="500" t="s">
        <v>3</v>
      </c>
      <c r="K31" s="502"/>
      <c r="L31" s="218"/>
      <c r="M31" s="74"/>
      <c r="N31" s="72"/>
      <c r="O31" s="142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139"/>
      <c r="DE31" s="139"/>
      <c r="DF31" s="139"/>
      <c r="DG31" s="139"/>
      <c r="DH31" s="139"/>
      <c r="DI31" s="139"/>
      <c r="DJ31" s="139"/>
      <c r="DK31" s="139"/>
      <c r="DL31" s="139"/>
      <c r="DM31" s="139"/>
      <c r="DN31" s="139"/>
      <c r="DO31" s="139"/>
      <c r="DP31" s="139"/>
      <c r="DQ31" s="139"/>
      <c r="DR31" s="139"/>
      <c r="DS31" s="139"/>
      <c r="DT31" s="139"/>
      <c r="DU31" s="139"/>
      <c r="DV31" s="139"/>
      <c r="DW31" s="139"/>
      <c r="DX31" s="139"/>
      <c r="DY31" s="139"/>
      <c r="DZ31" s="139"/>
      <c r="EA31" s="139"/>
      <c r="EB31" s="139"/>
      <c r="EC31" s="139"/>
      <c r="ED31" s="139"/>
      <c r="EE31" s="139"/>
      <c r="EF31" s="139"/>
      <c r="EG31" s="139"/>
      <c r="EH31" s="139"/>
      <c r="EI31" s="139"/>
      <c r="EJ31" s="139"/>
      <c r="EK31" s="139"/>
      <c r="EL31" s="139"/>
      <c r="EM31" s="139"/>
      <c r="EN31" s="139"/>
      <c r="EO31" s="139"/>
      <c r="EP31" s="139"/>
      <c r="EQ31" s="139"/>
      <c r="ER31" s="139"/>
      <c r="ES31" s="139"/>
      <c r="ET31" s="139"/>
      <c r="EU31" s="139"/>
      <c r="EV31" s="139"/>
      <c r="EW31" s="139"/>
      <c r="EX31" s="139"/>
      <c r="EY31" s="139"/>
      <c r="EZ31" s="139"/>
      <c r="FA31" s="139"/>
      <c r="FB31" s="139"/>
      <c r="FC31" s="139"/>
      <c r="FD31" s="139"/>
      <c r="FE31" s="139"/>
      <c r="FF31" s="139"/>
      <c r="FG31" s="139"/>
      <c r="FH31" s="139"/>
      <c r="FI31" s="139"/>
      <c r="FJ31" s="139"/>
      <c r="FK31" s="139"/>
      <c r="FL31" s="139"/>
      <c r="FM31" s="139"/>
      <c r="FN31" s="139"/>
      <c r="FO31" s="139"/>
      <c r="FP31" s="139"/>
      <c r="FQ31" s="139"/>
      <c r="FR31" s="139"/>
      <c r="FS31" s="139"/>
      <c r="FT31" s="139"/>
      <c r="FU31" s="139"/>
      <c r="FV31" s="139"/>
      <c r="FW31" s="139"/>
      <c r="FX31" s="139"/>
      <c r="FY31" s="139"/>
      <c r="FZ31" s="139"/>
      <c r="GA31" s="139"/>
      <c r="GB31" s="139"/>
      <c r="GC31" s="139"/>
      <c r="GD31" s="139"/>
      <c r="GE31" s="139"/>
      <c r="GF31" s="139"/>
      <c r="GG31" s="139"/>
      <c r="GH31" s="139"/>
      <c r="GI31" s="139"/>
      <c r="GJ31" s="139"/>
      <c r="GK31" s="139"/>
      <c r="GL31" s="139"/>
      <c r="GM31" s="139"/>
      <c r="GN31" s="139"/>
      <c r="GO31" s="139"/>
      <c r="GP31" s="139"/>
      <c r="GQ31" s="139"/>
      <c r="GR31" s="139"/>
      <c r="GS31" s="139"/>
      <c r="GT31" s="139"/>
      <c r="GU31" s="139"/>
      <c r="GV31" s="139"/>
      <c r="GW31" s="139"/>
      <c r="GX31" s="139"/>
      <c r="GY31" s="139"/>
    </row>
    <row r="32" spans="1:207" s="139" customFormat="1" ht="126" customHeight="1" x14ac:dyDescent="0.2">
      <c r="B32" s="446">
        <v>43262</v>
      </c>
      <c r="C32" s="445" t="s">
        <v>4</v>
      </c>
      <c r="D32" s="120" t="s">
        <v>13</v>
      </c>
      <c r="E32" s="121"/>
      <c r="F32" s="121"/>
      <c r="G32" s="204"/>
      <c r="H32" s="204"/>
      <c r="I32" s="326" t="s">
        <v>254</v>
      </c>
      <c r="J32" s="219"/>
      <c r="K32" s="219"/>
      <c r="L32" s="214"/>
      <c r="M32" s="150"/>
      <c r="N32" s="72"/>
      <c r="O32" s="142"/>
    </row>
    <row r="33" spans="2:14" s="139" customFormat="1" ht="126" customHeight="1" x14ac:dyDescent="0.2">
      <c r="B33" s="446"/>
      <c r="C33" s="445"/>
      <c r="D33" s="120" t="s">
        <v>14</v>
      </c>
      <c r="E33" s="121"/>
      <c r="F33" s="121"/>
      <c r="G33" s="490" t="s">
        <v>256</v>
      </c>
      <c r="H33" s="490"/>
      <c r="I33" s="121"/>
      <c r="J33" s="491" t="s">
        <v>255</v>
      </c>
      <c r="K33" s="491"/>
      <c r="L33" s="214"/>
      <c r="M33" s="150"/>
      <c r="N33" s="75"/>
    </row>
    <row r="34" spans="2:14" s="139" customFormat="1" ht="126" customHeight="1" x14ac:dyDescent="0.2">
      <c r="B34" s="446"/>
      <c r="C34" s="445"/>
      <c r="D34" s="120" t="s">
        <v>15</v>
      </c>
      <c r="E34" s="438" t="s">
        <v>231</v>
      </c>
      <c r="F34" s="438"/>
      <c r="G34" s="121"/>
      <c r="H34" s="121"/>
      <c r="I34" s="121"/>
      <c r="J34" s="121"/>
      <c r="K34" s="121"/>
      <c r="L34" s="214"/>
      <c r="M34" s="150"/>
      <c r="N34" s="75"/>
    </row>
    <row r="35" spans="2:14" s="139" customFormat="1" ht="126" customHeight="1" x14ac:dyDescent="0.2">
      <c r="B35" s="446"/>
      <c r="C35" s="445"/>
      <c r="D35" s="120" t="s">
        <v>16</v>
      </c>
      <c r="E35" s="121"/>
      <c r="F35" s="121"/>
      <c r="G35" s="121"/>
      <c r="H35" s="121"/>
      <c r="I35" s="264"/>
      <c r="J35" s="493" t="s">
        <v>257</v>
      </c>
      <c r="K35" s="493"/>
      <c r="L35" s="214"/>
      <c r="M35" s="150"/>
      <c r="N35" s="75"/>
    </row>
    <row r="36" spans="2:14" s="139" customFormat="1" ht="126" customHeight="1" x14ac:dyDescent="0.2">
      <c r="B36" s="446"/>
      <c r="C36" s="445"/>
      <c r="D36" s="164">
        <v>0.70833333333333337</v>
      </c>
      <c r="E36" s="346"/>
      <c r="F36" s="346"/>
      <c r="G36" s="327" t="s">
        <v>165</v>
      </c>
      <c r="H36" s="327" t="s">
        <v>258</v>
      </c>
      <c r="I36" s="347"/>
      <c r="J36" s="346"/>
      <c r="K36" s="346"/>
      <c r="L36" s="214"/>
      <c r="M36" s="150"/>
      <c r="N36" s="75"/>
    </row>
    <row r="37" spans="2:14" s="139" customFormat="1" ht="126" customHeight="1" x14ac:dyDescent="0.2">
      <c r="B37" s="446">
        <v>43263</v>
      </c>
      <c r="C37" s="445" t="s">
        <v>5</v>
      </c>
      <c r="D37" s="120" t="s">
        <v>13</v>
      </c>
      <c r="E37" s="121"/>
      <c r="F37" s="121"/>
      <c r="G37" s="121"/>
      <c r="H37" s="121"/>
      <c r="I37" s="313" t="s">
        <v>259</v>
      </c>
      <c r="J37" s="121"/>
      <c r="K37" s="121"/>
      <c r="L37" s="215"/>
      <c r="M37" s="150"/>
      <c r="N37" s="75"/>
    </row>
    <row r="38" spans="2:14" s="139" customFormat="1" ht="126" customHeight="1" x14ac:dyDescent="0.2">
      <c r="B38" s="446"/>
      <c r="C38" s="445"/>
      <c r="D38" s="120" t="s">
        <v>14</v>
      </c>
      <c r="E38" s="121"/>
      <c r="F38" s="121"/>
      <c r="G38" s="367" t="s">
        <v>261</v>
      </c>
      <c r="H38" s="121"/>
      <c r="I38" s="121"/>
      <c r="J38" s="121"/>
      <c r="K38" s="121"/>
      <c r="L38" s="212"/>
      <c r="M38" s="150"/>
      <c r="N38" s="75"/>
    </row>
    <row r="39" spans="2:14" s="139" customFormat="1" ht="126" customHeight="1" x14ac:dyDescent="0.2">
      <c r="B39" s="446"/>
      <c r="C39" s="445"/>
      <c r="D39" s="120" t="s">
        <v>15</v>
      </c>
      <c r="E39" s="368" t="s">
        <v>262</v>
      </c>
      <c r="F39" s="368"/>
      <c r="G39" s="121"/>
      <c r="H39" s="367" t="s">
        <v>260</v>
      </c>
      <c r="I39" s="121"/>
      <c r="L39" s="212"/>
      <c r="M39" s="150"/>
      <c r="N39" s="75"/>
    </row>
    <row r="40" spans="2:14" s="139" customFormat="1" ht="126" customHeight="1" x14ac:dyDescent="0.2">
      <c r="B40" s="446"/>
      <c r="C40" s="445"/>
      <c r="D40" s="120" t="s">
        <v>16</v>
      </c>
      <c r="E40" s="121"/>
      <c r="F40" s="121"/>
      <c r="G40" s="121"/>
      <c r="H40" s="121"/>
      <c r="I40" s="121"/>
      <c r="J40" s="448" t="s">
        <v>263</v>
      </c>
      <c r="K40" s="448"/>
      <c r="L40" s="211"/>
      <c r="M40" s="150"/>
      <c r="N40" s="75"/>
    </row>
    <row r="41" spans="2:14" s="139" customFormat="1" ht="126" customHeight="1" x14ac:dyDescent="0.2">
      <c r="B41" s="446">
        <v>43264</v>
      </c>
      <c r="C41" s="445" t="s">
        <v>6</v>
      </c>
      <c r="D41" s="120" t="s">
        <v>13</v>
      </c>
      <c r="E41" s="121"/>
      <c r="F41" s="121"/>
      <c r="G41" s="448" t="s">
        <v>264</v>
      </c>
      <c r="H41" s="448"/>
      <c r="I41" s="121"/>
      <c r="J41" s="121"/>
      <c r="K41" s="121"/>
      <c r="L41" s="71"/>
      <c r="M41" s="150"/>
      <c r="N41" s="75"/>
    </row>
    <row r="42" spans="2:14" s="139" customFormat="1" ht="126" customHeight="1" x14ac:dyDescent="0.2">
      <c r="B42" s="446"/>
      <c r="C42" s="474"/>
      <c r="D42" s="120" t="s">
        <v>14</v>
      </c>
      <c r="E42" s="121"/>
      <c r="F42" s="121"/>
      <c r="G42" s="121"/>
      <c r="H42" s="121"/>
      <c r="I42" s="313" t="s">
        <v>265</v>
      </c>
      <c r="J42" s="327" t="s">
        <v>224</v>
      </c>
      <c r="K42" s="327" t="s">
        <v>225</v>
      </c>
      <c r="L42" s="209"/>
      <c r="M42" s="150"/>
      <c r="N42" s="75"/>
    </row>
    <row r="43" spans="2:14" s="139" customFormat="1" ht="126" customHeight="1" x14ac:dyDescent="0.2">
      <c r="B43" s="446"/>
      <c r="C43" s="474"/>
      <c r="D43" s="120" t="s">
        <v>15</v>
      </c>
      <c r="E43" s="121"/>
      <c r="F43" s="121"/>
      <c r="G43" s="121"/>
      <c r="H43" s="121"/>
      <c r="I43" s="326" t="s">
        <v>266</v>
      </c>
      <c r="L43" s="212"/>
      <c r="M43" s="150"/>
      <c r="N43" s="75"/>
    </row>
    <row r="44" spans="2:14" s="139" customFormat="1" ht="126" customHeight="1" x14ac:dyDescent="0.2">
      <c r="B44" s="446"/>
      <c r="C44" s="474"/>
      <c r="D44" s="120" t="s">
        <v>16</v>
      </c>
      <c r="E44" s="121"/>
      <c r="F44" s="121"/>
      <c r="G44" s="121"/>
      <c r="H44" s="121"/>
      <c r="I44" s="121"/>
      <c r="J44" s="448" t="s">
        <v>205</v>
      </c>
      <c r="K44" s="504"/>
      <c r="L44" s="71"/>
      <c r="M44" s="150"/>
      <c r="N44" s="75"/>
    </row>
    <row r="45" spans="2:14" s="139" customFormat="1" ht="69.95" customHeight="1" x14ac:dyDescent="0.2">
      <c r="B45" s="446">
        <v>43265</v>
      </c>
      <c r="C45" s="445" t="s">
        <v>7</v>
      </c>
      <c r="D45" s="120" t="s">
        <v>13</v>
      </c>
      <c r="E45" s="499" t="s">
        <v>136</v>
      </c>
      <c r="F45" s="499"/>
      <c r="G45" s="499"/>
      <c r="H45" s="499"/>
      <c r="I45" s="499"/>
      <c r="J45" s="499"/>
      <c r="K45" s="499"/>
      <c r="L45" s="71"/>
      <c r="M45" s="150"/>
      <c r="N45" s="75"/>
    </row>
    <row r="46" spans="2:14" s="139" customFormat="1" ht="69.95" customHeight="1" x14ac:dyDescent="0.2">
      <c r="B46" s="446"/>
      <c r="C46" s="474"/>
      <c r="D46" s="120" t="s">
        <v>14</v>
      </c>
      <c r="E46" s="499"/>
      <c r="F46" s="499"/>
      <c r="G46" s="499"/>
      <c r="H46" s="499"/>
      <c r="I46" s="499"/>
      <c r="J46" s="499"/>
      <c r="K46" s="499"/>
      <c r="L46" s="142"/>
      <c r="M46" s="150"/>
      <c r="N46" s="75"/>
    </row>
    <row r="47" spans="2:14" s="139" customFormat="1" ht="69.95" customHeight="1" x14ac:dyDescent="0.2">
      <c r="B47" s="446"/>
      <c r="C47" s="474"/>
      <c r="D47" s="120" t="s">
        <v>15</v>
      </c>
      <c r="E47" s="499"/>
      <c r="F47" s="499"/>
      <c r="G47" s="499"/>
      <c r="H47" s="499"/>
      <c r="I47" s="499"/>
      <c r="J47" s="499"/>
      <c r="K47" s="499"/>
      <c r="L47" s="212"/>
      <c r="M47" s="150"/>
      <c r="N47" s="75"/>
    </row>
    <row r="48" spans="2:14" s="139" customFormat="1" ht="69.95" customHeight="1" x14ac:dyDescent="0.2">
      <c r="B48" s="446"/>
      <c r="C48" s="474"/>
      <c r="D48" s="120" t="s">
        <v>16</v>
      </c>
      <c r="E48" s="499"/>
      <c r="F48" s="499"/>
      <c r="G48" s="499"/>
      <c r="H48" s="499"/>
      <c r="I48" s="499"/>
      <c r="J48" s="499"/>
      <c r="K48" s="499"/>
      <c r="L48" s="212"/>
      <c r="M48" s="150"/>
      <c r="N48" s="75"/>
    </row>
    <row r="49" spans="1:22" s="139" customFormat="1" ht="69.95" customHeight="1" x14ac:dyDescent="0.2">
      <c r="B49" s="446">
        <v>43266</v>
      </c>
      <c r="C49" s="445" t="s">
        <v>8</v>
      </c>
      <c r="D49" s="120" t="s">
        <v>13</v>
      </c>
      <c r="E49" s="499" t="s">
        <v>136</v>
      </c>
      <c r="F49" s="499"/>
      <c r="G49" s="499"/>
      <c r="H49" s="499"/>
      <c r="I49" s="499"/>
      <c r="J49" s="499"/>
      <c r="K49" s="499"/>
      <c r="L49" s="212"/>
      <c r="M49" s="150"/>
      <c r="N49" s="75"/>
    </row>
    <row r="50" spans="1:22" s="139" customFormat="1" ht="69.95" customHeight="1" x14ac:dyDescent="0.2">
      <c r="B50" s="446"/>
      <c r="C50" s="474"/>
      <c r="D50" s="120" t="s">
        <v>14</v>
      </c>
      <c r="E50" s="499"/>
      <c r="F50" s="499"/>
      <c r="G50" s="499"/>
      <c r="H50" s="499"/>
      <c r="I50" s="499"/>
      <c r="J50" s="499"/>
      <c r="K50" s="499"/>
      <c r="L50" s="206"/>
      <c r="M50" s="76"/>
      <c r="N50" s="75"/>
    </row>
    <row r="51" spans="1:22" s="139" customFormat="1" ht="69.95" customHeight="1" x14ac:dyDescent="0.2">
      <c r="B51" s="446"/>
      <c r="C51" s="474"/>
      <c r="D51" s="120" t="s">
        <v>15</v>
      </c>
      <c r="E51" s="499"/>
      <c r="F51" s="499"/>
      <c r="G51" s="499"/>
      <c r="H51" s="499"/>
      <c r="I51" s="499"/>
      <c r="J51" s="499"/>
      <c r="K51" s="499"/>
      <c r="L51" s="71"/>
      <c r="M51" s="119"/>
      <c r="N51" s="75"/>
    </row>
    <row r="52" spans="1:22" s="139" customFormat="1" ht="69.95" customHeight="1" x14ac:dyDescent="0.2">
      <c r="B52" s="446"/>
      <c r="C52" s="474"/>
      <c r="D52" s="120" t="s">
        <v>16</v>
      </c>
      <c r="E52" s="499"/>
      <c r="F52" s="499"/>
      <c r="G52" s="499"/>
      <c r="H52" s="499"/>
      <c r="I52" s="499"/>
      <c r="J52" s="499"/>
      <c r="K52" s="499"/>
      <c r="L52" s="210"/>
      <c r="M52" s="150"/>
      <c r="N52" s="75"/>
    </row>
    <row r="53" spans="1:22" s="139" customFormat="1" ht="39.950000000000003" customHeight="1" x14ac:dyDescent="0.2">
      <c r="B53" s="467"/>
      <c r="C53" s="468"/>
      <c r="D53" s="468"/>
      <c r="E53" s="468"/>
      <c r="F53" s="468"/>
      <c r="G53" s="468"/>
      <c r="H53" s="468"/>
      <c r="I53" s="468"/>
      <c r="J53" s="468"/>
      <c r="K53" s="469"/>
      <c r="L53" s="349"/>
      <c r="M53" s="150"/>
    </row>
    <row r="54" spans="1:22" s="139" customFormat="1" ht="27" x14ac:dyDescent="0.2">
      <c r="B54" s="77"/>
      <c r="C54" s="78"/>
      <c r="D54" s="79"/>
      <c r="E54" s="79"/>
      <c r="F54" s="268"/>
      <c r="G54" s="268"/>
      <c r="H54" s="147"/>
      <c r="I54" s="147"/>
      <c r="J54" s="147"/>
      <c r="K54" s="147"/>
      <c r="L54" s="147"/>
      <c r="M54" s="80"/>
      <c r="N54" s="138"/>
      <c r="O54" s="138"/>
      <c r="P54" s="138"/>
      <c r="Q54" s="138"/>
      <c r="R54" s="138"/>
      <c r="S54" s="138"/>
      <c r="T54" s="138"/>
      <c r="U54" s="138"/>
      <c r="V54" s="138"/>
    </row>
    <row r="55" spans="1:22" s="139" customFormat="1" x14ac:dyDescent="0.2">
      <c r="B55" s="77"/>
      <c r="C55" s="81"/>
      <c r="D55" s="82"/>
      <c r="E55" s="82"/>
      <c r="F55" s="83"/>
      <c r="G55" s="83"/>
      <c r="H55" s="151"/>
      <c r="I55" s="84"/>
      <c r="J55" s="84"/>
      <c r="K55" s="84"/>
      <c r="L55" s="84"/>
      <c r="M55" s="150"/>
    </row>
    <row r="56" spans="1:22" s="139" customFormat="1" x14ac:dyDescent="0.2">
      <c r="A56" s="147"/>
      <c r="B56" s="85"/>
      <c r="C56" s="81"/>
      <c r="D56" s="458"/>
      <c r="E56" s="458"/>
      <c r="F56" s="458"/>
      <c r="G56" s="458"/>
      <c r="H56" s="458"/>
      <c r="I56" s="458"/>
      <c r="J56" s="267"/>
      <c r="K56" s="267"/>
      <c r="L56" s="267"/>
      <c r="M56" s="79"/>
    </row>
    <row r="57" spans="1:22" s="139" customFormat="1" x14ac:dyDescent="0.2">
      <c r="A57" s="147"/>
      <c r="B57" s="85"/>
      <c r="C57" s="81"/>
      <c r="D57" s="150"/>
      <c r="E57" s="150"/>
      <c r="F57" s="153"/>
      <c r="G57" s="153"/>
      <c r="H57" s="153"/>
      <c r="I57" s="153"/>
      <c r="J57" s="153"/>
      <c r="K57" s="153"/>
      <c r="L57" s="153"/>
      <c r="M57" s="20"/>
    </row>
    <row r="58" spans="1:22" s="139" customFormat="1" x14ac:dyDescent="0.2">
      <c r="A58" s="147"/>
      <c r="B58" s="85"/>
      <c r="C58" s="81"/>
      <c r="D58" s="150"/>
      <c r="E58" s="150"/>
      <c r="F58" s="153"/>
      <c r="G58" s="153"/>
      <c r="H58" s="153"/>
      <c r="I58" s="153"/>
      <c r="J58" s="153"/>
      <c r="K58" s="153"/>
      <c r="L58" s="153"/>
      <c r="M58" s="79"/>
    </row>
    <row r="59" spans="1:22" s="139" customFormat="1" x14ac:dyDescent="0.2">
      <c r="B59" s="77"/>
      <c r="C59" s="78"/>
      <c r="D59" s="79"/>
      <c r="E59" s="79"/>
      <c r="F59" s="143"/>
      <c r="G59" s="143"/>
      <c r="H59" s="143"/>
      <c r="M59" s="79"/>
    </row>
    <row r="60" spans="1:22" s="139" customFormat="1" x14ac:dyDescent="0.2">
      <c r="B60" s="77"/>
      <c r="C60" s="78"/>
      <c r="D60" s="79"/>
      <c r="E60" s="79"/>
      <c r="F60" s="143"/>
      <c r="G60" s="143"/>
      <c r="H60" s="143"/>
      <c r="M60" s="79"/>
    </row>
    <row r="61" spans="1:22" s="139" customFormat="1" x14ac:dyDescent="0.2">
      <c r="B61" s="77"/>
      <c r="C61" s="78"/>
      <c r="D61" s="79"/>
      <c r="E61" s="79"/>
      <c r="F61" s="143"/>
      <c r="G61" s="143"/>
      <c r="H61" s="143"/>
      <c r="I61" s="143"/>
      <c r="J61" s="143"/>
      <c r="K61" s="143"/>
      <c r="L61" s="143"/>
      <c r="M61" s="20"/>
    </row>
    <row r="62" spans="1:22" s="139" customFormat="1" x14ac:dyDescent="0.2">
      <c r="B62" s="77"/>
      <c r="C62" s="78"/>
      <c r="D62" s="79"/>
      <c r="E62" s="79"/>
      <c r="F62" s="143"/>
      <c r="G62" s="143"/>
      <c r="H62" s="143"/>
      <c r="I62" s="143"/>
      <c r="J62" s="143"/>
      <c r="K62" s="143"/>
      <c r="L62" s="143"/>
      <c r="M62" s="20"/>
    </row>
    <row r="63" spans="1:22" s="139" customFormat="1" x14ac:dyDescent="0.2">
      <c r="B63" s="77"/>
      <c r="C63" s="78"/>
      <c r="D63" s="79"/>
      <c r="E63" s="79"/>
      <c r="F63" s="143"/>
      <c r="G63" s="143"/>
      <c r="H63" s="143"/>
      <c r="I63" s="143"/>
      <c r="J63" s="143"/>
      <c r="K63" s="143"/>
      <c r="L63" s="143"/>
      <c r="M63" s="79"/>
    </row>
    <row r="64" spans="1:22" s="139" customFormat="1" x14ac:dyDescent="0.2">
      <c r="B64" s="77"/>
      <c r="C64" s="78"/>
      <c r="D64" s="79"/>
      <c r="E64" s="79"/>
      <c r="F64" s="143"/>
      <c r="G64" s="143"/>
      <c r="H64" s="143"/>
      <c r="I64" s="142"/>
      <c r="J64" s="142"/>
      <c r="K64" s="142"/>
      <c r="L64" s="142"/>
      <c r="M64" s="20"/>
    </row>
    <row r="65" spans="2:13" s="139" customFormat="1" x14ac:dyDescent="0.2">
      <c r="B65" s="77"/>
      <c r="C65" s="78"/>
      <c r="D65" s="150"/>
      <c r="E65" s="150"/>
      <c r="F65" s="142"/>
      <c r="G65" s="142"/>
      <c r="H65" s="142"/>
      <c r="I65" s="143"/>
      <c r="J65" s="143"/>
      <c r="K65" s="143"/>
      <c r="L65" s="143"/>
      <c r="M65" s="150"/>
    </row>
    <row r="66" spans="2:13" s="139" customFormat="1" x14ac:dyDescent="0.2">
      <c r="B66" s="77"/>
      <c r="C66" s="78"/>
      <c r="D66" s="79"/>
      <c r="E66" s="79"/>
      <c r="F66" s="143"/>
      <c r="G66" s="143"/>
      <c r="H66" s="143"/>
      <c r="I66" s="143"/>
      <c r="J66" s="143"/>
      <c r="K66" s="143"/>
      <c r="L66" s="143"/>
      <c r="M66" s="79"/>
    </row>
    <row r="67" spans="2:13" s="139" customFormat="1" x14ac:dyDescent="0.2">
      <c r="B67" s="77"/>
      <c r="C67" s="78"/>
      <c r="D67" s="79"/>
      <c r="E67" s="79"/>
      <c r="F67" s="143"/>
      <c r="G67" s="143"/>
      <c r="H67" s="142"/>
      <c r="I67" s="142"/>
      <c r="J67" s="142"/>
      <c r="K67" s="142"/>
      <c r="L67" s="142"/>
      <c r="M67" s="79"/>
    </row>
    <row r="68" spans="2:13" s="139" customFormat="1" x14ac:dyDescent="0.2">
      <c r="B68" s="77"/>
      <c r="C68" s="78"/>
      <c r="D68" s="58"/>
      <c r="E68" s="58"/>
      <c r="F68" s="87"/>
      <c r="G68" s="87"/>
      <c r="H68" s="143"/>
      <c r="I68" s="143"/>
      <c r="J68" s="143"/>
      <c r="K68" s="143"/>
      <c r="L68" s="143"/>
      <c r="M68" s="150"/>
    </row>
    <row r="69" spans="2:13" s="139" customFormat="1" x14ac:dyDescent="0.2">
      <c r="B69" s="77"/>
      <c r="C69" s="78"/>
      <c r="D69" s="79"/>
      <c r="E69" s="79"/>
      <c r="F69" s="143"/>
      <c r="G69" s="143"/>
      <c r="H69" s="143"/>
      <c r="I69" s="143"/>
      <c r="J69" s="143"/>
      <c r="K69" s="143"/>
      <c r="L69" s="143"/>
      <c r="M69" s="79"/>
    </row>
    <row r="70" spans="2:13" s="139" customFormat="1" x14ac:dyDescent="0.2">
      <c r="B70" s="77"/>
      <c r="C70" s="78"/>
      <c r="D70" s="79"/>
      <c r="E70" s="79"/>
      <c r="F70" s="143"/>
      <c r="G70" s="143"/>
      <c r="H70" s="143"/>
      <c r="I70" s="143"/>
      <c r="J70" s="143"/>
      <c r="K70" s="143"/>
      <c r="L70" s="143"/>
      <c r="M70" s="79"/>
    </row>
    <row r="71" spans="2:13" s="139" customFormat="1" x14ac:dyDescent="0.2">
      <c r="B71" s="77"/>
      <c r="C71" s="78"/>
      <c r="D71" s="79"/>
      <c r="E71" s="79"/>
      <c r="F71" s="143"/>
      <c r="G71" s="143"/>
      <c r="H71" s="142"/>
      <c r="I71" s="142"/>
      <c r="J71" s="142"/>
      <c r="K71" s="142"/>
      <c r="L71" s="142"/>
      <c r="M71" s="150"/>
    </row>
    <row r="72" spans="2:13" s="139" customFormat="1" x14ac:dyDescent="0.2">
      <c r="B72" s="77"/>
      <c r="C72" s="78"/>
      <c r="D72" s="150"/>
      <c r="E72" s="150"/>
      <c r="F72" s="142"/>
      <c r="G72" s="142"/>
      <c r="H72" s="143"/>
      <c r="I72" s="142"/>
      <c r="J72" s="142"/>
      <c r="K72" s="142"/>
      <c r="L72" s="142"/>
      <c r="M72" s="150"/>
    </row>
    <row r="73" spans="2:13" s="139" customFormat="1" x14ac:dyDescent="0.2">
      <c r="B73" s="77"/>
      <c r="C73" s="78"/>
      <c r="D73" s="58"/>
      <c r="E73" s="58"/>
      <c r="F73" s="87"/>
      <c r="G73" s="87"/>
      <c r="H73" s="142"/>
      <c r="I73" s="142"/>
      <c r="J73" s="142"/>
      <c r="K73" s="142"/>
      <c r="L73" s="142"/>
      <c r="M73" s="150"/>
    </row>
    <row r="74" spans="2:13" s="139" customFormat="1" x14ac:dyDescent="0.2">
      <c r="B74" s="77"/>
      <c r="C74" s="78"/>
      <c r="D74" s="79"/>
      <c r="E74" s="79"/>
      <c r="F74" s="143"/>
      <c r="G74" s="143"/>
      <c r="H74" s="142"/>
      <c r="I74" s="88"/>
      <c r="J74" s="88"/>
      <c r="K74" s="88"/>
      <c r="L74" s="88"/>
      <c r="M74" s="150"/>
    </row>
    <row r="75" spans="2:13" s="139" customFormat="1" x14ac:dyDescent="0.2">
      <c r="B75" s="77"/>
      <c r="C75" s="78"/>
      <c r="D75" s="150"/>
      <c r="E75" s="150"/>
      <c r="F75" s="142"/>
      <c r="G75" s="142"/>
      <c r="H75" s="143"/>
      <c r="I75" s="143"/>
      <c r="J75" s="143"/>
      <c r="K75" s="143"/>
      <c r="L75" s="143"/>
      <c r="M75" s="150"/>
    </row>
    <row r="76" spans="2:13" s="139" customFormat="1" x14ac:dyDescent="0.2">
      <c r="B76" s="77"/>
      <c r="C76" s="78"/>
      <c r="D76" s="79"/>
      <c r="E76" s="79"/>
      <c r="F76" s="143"/>
      <c r="G76" s="143"/>
      <c r="H76" s="143"/>
      <c r="I76" s="143"/>
      <c r="J76" s="143"/>
      <c r="K76" s="143"/>
      <c r="L76" s="143"/>
      <c r="M76" s="79"/>
    </row>
    <row r="77" spans="2:13" s="139" customFormat="1" x14ac:dyDescent="0.2">
      <c r="B77" s="77"/>
      <c r="C77" s="78"/>
      <c r="D77" s="79"/>
      <c r="E77" s="79"/>
      <c r="F77" s="143"/>
      <c r="G77" s="143"/>
      <c r="H77" s="143"/>
      <c r="I77" s="143"/>
      <c r="J77" s="143"/>
      <c r="K77" s="143"/>
      <c r="L77" s="143"/>
      <c r="M77" s="79"/>
    </row>
    <row r="78" spans="2:13" s="139" customFormat="1" x14ac:dyDescent="0.2">
      <c r="B78" s="77"/>
      <c r="C78" s="78"/>
      <c r="D78" s="79"/>
      <c r="E78" s="79"/>
      <c r="F78" s="143"/>
      <c r="G78" s="143"/>
      <c r="H78" s="143"/>
      <c r="I78" s="143"/>
      <c r="J78" s="143"/>
      <c r="K78" s="143"/>
      <c r="L78" s="143"/>
      <c r="M78" s="79"/>
    </row>
    <row r="79" spans="2:13" s="139" customFormat="1" x14ac:dyDescent="0.2">
      <c r="B79" s="77"/>
      <c r="C79" s="78"/>
      <c r="D79" s="79"/>
      <c r="E79" s="79"/>
      <c r="F79" s="143"/>
      <c r="G79" s="143"/>
      <c r="H79" s="143"/>
      <c r="I79" s="143"/>
      <c r="J79" s="143"/>
      <c r="K79" s="143"/>
      <c r="L79" s="143"/>
      <c r="M79" s="79"/>
    </row>
    <row r="80" spans="2:13" s="139" customFormat="1" x14ac:dyDescent="0.2">
      <c r="B80" s="89"/>
      <c r="C80" s="85"/>
      <c r="D80" s="58"/>
      <c r="E80" s="58"/>
      <c r="F80" s="87"/>
      <c r="G80" s="87"/>
      <c r="H80" s="87"/>
      <c r="I80" s="87"/>
      <c r="J80" s="87"/>
      <c r="K80" s="87"/>
      <c r="L80" s="87"/>
      <c r="M80" s="58"/>
    </row>
    <row r="81" spans="2:22" s="139" customFormat="1" x14ac:dyDescent="0.2">
      <c r="B81" s="89"/>
      <c r="C81" s="85"/>
      <c r="D81" s="58"/>
      <c r="E81" s="58"/>
      <c r="F81" s="87"/>
      <c r="G81" s="87"/>
      <c r="H81" s="87"/>
      <c r="I81" s="87"/>
      <c r="J81" s="87"/>
      <c r="K81" s="87"/>
      <c r="L81" s="87"/>
      <c r="M81" s="58"/>
    </row>
    <row r="82" spans="2:22" s="139" customFormat="1" x14ac:dyDescent="0.2">
      <c r="B82" s="89"/>
      <c r="C82" s="85"/>
      <c r="D82" s="58"/>
      <c r="E82" s="58"/>
      <c r="F82" s="87"/>
      <c r="G82" s="87"/>
      <c r="H82" s="87"/>
      <c r="I82" s="87"/>
      <c r="J82" s="87"/>
      <c r="K82" s="87"/>
      <c r="L82" s="87"/>
      <c r="M82" s="58"/>
    </row>
    <row r="83" spans="2:22" s="139" customFormat="1" x14ac:dyDescent="0.2">
      <c r="B83" s="89"/>
      <c r="C83" s="85"/>
      <c r="D83" s="58"/>
      <c r="E83" s="58"/>
      <c r="F83" s="87"/>
      <c r="G83" s="87"/>
      <c r="H83" s="87"/>
      <c r="I83" s="87"/>
      <c r="J83" s="87"/>
      <c r="K83" s="87"/>
      <c r="L83" s="87"/>
      <c r="M83" s="58"/>
    </row>
    <row r="84" spans="2:22" s="139" customFormat="1" x14ac:dyDescent="0.2">
      <c r="B84" s="90"/>
      <c r="C84" s="43"/>
      <c r="D84" s="91"/>
      <c r="E84" s="91"/>
      <c r="F84" s="92"/>
      <c r="G84" s="87"/>
      <c r="H84" s="92"/>
      <c r="I84" s="92"/>
      <c r="J84" s="92"/>
      <c r="K84" s="92"/>
      <c r="L84" s="92"/>
      <c r="M84" s="91"/>
    </row>
    <row r="85" spans="2:22" s="139" customFormat="1" x14ac:dyDescent="0.2">
      <c r="B85" s="43"/>
      <c r="C85" s="47"/>
      <c r="D85" s="93"/>
      <c r="E85" s="93"/>
      <c r="F85" s="94"/>
      <c r="G85" s="207"/>
      <c r="H85" s="94"/>
      <c r="I85" s="95"/>
      <c r="J85" s="95"/>
      <c r="K85" s="95"/>
      <c r="L85" s="95"/>
      <c r="M85" s="96"/>
    </row>
    <row r="86" spans="2:22" s="139" customFormat="1" x14ac:dyDescent="0.25">
      <c r="B86" s="43"/>
      <c r="C86" s="47"/>
      <c r="D86" s="33"/>
      <c r="E86" s="33"/>
      <c r="F86" s="7"/>
      <c r="G86" s="144"/>
      <c r="H86" s="7"/>
      <c r="I86" s="7"/>
      <c r="J86" s="7"/>
      <c r="K86" s="7"/>
      <c r="L86" s="7"/>
      <c r="M86" s="97"/>
      <c r="N86" s="98"/>
      <c r="O86" s="98"/>
    </row>
    <row r="87" spans="2:22" s="139" customFormat="1" x14ac:dyDescent="0.2">
      <c r="B87" s="43"/>
      <c r="C87" s="47"/>
      <c r="D87" s="33"/>
      <c r="E87" s="33"/>
      <c r="F87" s="7"/>
      <c r="G87" s="144"/>
      <c r="H87" s="8"/>
      <c r="I87" s="7"/>
      <c r="J87" s="7"/>
      <c r="K87" s="7"/>
      <c r="L87" s="7"/>
      <c r="M87" s="21"/>
      <c r="N87" s="98"/>
      <c r="O87" s="98"/>
    </row>
    <row r="88" spans="2:22" s="139" customFormat="1" x14ac:dyDescent="0.2">
      <c r="B88" s="43"/>
      <c r="C88" s="47"/>
      <c r="D88" s="33"/>
      <c r="E88" s="33"/>
      <c r="F88" s="7"/>
      <c r="G88" s="144"/>
      <c r="H88" s="7"/>
      <c r="I88" s="7"/>
      <c r="J88" s="7"/>
      <c r="K88" s="7"/>
      <c r="L88" s="7"/>
      <c r="M88" s="21"/>
      <c r="N88" s="98"/>
      <c r="O88" s="98"/>
    </row>
    <row r="89" spans="2:22" s="139" customFormat="1" x14ac:dyDescent="0.2">
      <c r="B89" s="43"/>
      <c r="C89" s="47"/>
      <c r="D89" s="33"/>
      <c r="E89" s="33"/>
      <c r="F89" s="7"/>
      <c r="G89" s="144"/>
      <c r="H89" s="7"/>
      <c r="I89" s="8"/>
      <c r="J89" s="8"/>
      <c r="K89" s="8"/>
      <c r="L89" s="8"/>
      <c r="M89" s="21"/>
      <c r="N89" s="98"/>
      <c r="O89" s="98"/>
    </row>
    <row r="90" spans="2:22" s="139" customFormat="1" x14ac:dyDescent="0.25">
      <c r="B90" s="43"/>
      <c r="C90" s="47"/>
      <c r="D90" s="97"/>
      <c r="E90" s="99"/>
      <c r="F90" s="100"/>
      <c r="G90" s="208"/>
      <c r="H90" s="138"/>
      <c r="I90" s="138"/>
      <c r="J90" s="138"/>
      <c r="K90" s="138"/>
      <c r="L90" s="138"/>
      <c r="M90" s="21"/>
      <c r="N90" s="98"/>
      <c r="O90" s="98"/>
    </row>
    <row r="91" spans="2:22" s="139" customFormat="1" x14ac:dyDescent="0.2">
      <c r="B91" s="43"/>
      <c r="C91" s="47"/>
      <c r="D91" s="21"/>
      <c r="E91" s="35"/>
      <c r="F91" s="140"/>
      <c r="G91" s="142"/>
      <c r="H91" s="138"/>
      <c r="I91" s="138"/>
      <c r="J91" s="138"/>
      <c r="K91" s="138"/>
      <c r="L91" s="138"/>
      <c r="M91" s="21"/>
    </row>
    <row r="92" spans="2:22" s="139" customFormat="1" x14ac:dyDescent="0.2">
      <c r="B92" s="43"/>
      <c r="C92" s="47"/>
      <c r="D92" s="21"/>
      <c r="E92" s="35"/>
      <c r="F92" s="140"/>
      <c r="G92" s="142"/>
      <c r="H92" s="138"/>
      <c r="I92" s="138"/>
      <c r="J92" s="138"/>
      <c r="K92" s="138"/>
      <c r="L92" s="138"/>
      <c r="M92" s="21"/>
      <c r="Q92" s="138"/>
    </row>
    <row r="93" spans="2:22" s="139" customFormat="1" x14ac:dyDescent="0.25">
      <c r="B93" s="43"/>
      <c r="C93" s="47"/>
      <c r="D93" s="21"/>
      <c r="E93" s="35"/>
      <c r="F93" s="140"/>
      <c r="G93" s="142"/>
      <c r="H93" s="138"/>
      <c r="I93" s="138"/>
      <c r="J93" s="138"/>
      <c r="K93" s="138"/>
      <c r="L93" s="138"/>
      <c r="M93" s="97"/>
      <c r="Q93" s="138"/>
    </row>
    <row r="94" spans="2:22" s="139" customFormat="1" x14ac:dyDescent="0.2">
      <c r="B94" s="43"/>
      <c r="C94" s="47"/>
      <c r="D94" s="21"/>
      <c r="E94" s="35"/>
      <c r="F94" s="140"/>
      <c r="G94" s="142"/>
      <c r="H94" s="138"/>
      <c r="I94" s="138"/>
      <c r="J94" s="138"/>
      <c r="K94" s="138"/>
      <c r="L94" s="138"/>
      <c r="M94" s="21"/>
      <c r="Q94" s="138"/>
    </row>
    <row r="95" spans="2:22" s="139" customFormat="1" x14ac:dyDescent="0.2">
      <c r="B95" s="43"/>
      <c r="C95" s="47"/>
      <c r="D95" s="21"/>
      <c r="E95" s="35"/>
      <c r="F95" s="140"/>
      <c r="G95" s="142"/>
      <c r="H95" s="138"/>
      <c r="I95" s="138"/>
      <c r="J95" s="138"/>
      <c r="K95" s="138"/>
      <c r="L95" s="138"/>
      <c r="M95" s="21"/>
      <c r="Q95" s="138"/>
      <c r="R95" s="138"/>
      <c r="S95" s="138"/>
      <c r="T95" s="138"/>
      <c r="U95" s="138"/>
      <c r="V95" s="138"/>
    </row>
    <row r="96" spans="2:22" s="139" customFormat="1" x14ac:dyDescent="0.2">
      <c r="B96" s="43"/>
      <c r="C96" s="47"/>
      <c r="D96" s="35"/>
      <c r="E96" s="35"/>
      <c r="F96" s="140"/>
      <c r="G96" s="142"/>
      <c r="H96" s="140"/>
      <c r="I96" s="138"/>
      <c r="J96" s="138"/>
      <c r="K96" s="138"/>
      <c r="L96" s="138"/>
      <c r="M96" s="21"/>
      <c r="Q96" s="138"/>
      <c r="R96" s="138"/>
      <c r="S96" s="138"/>
      <c r="T96" s="138"/>
      <c r="U96" s="138"/>
      <c r="V96" s="138"/>
    </row>
    <row r="97" spans="2:22" s="139" customFormat="1" x14ac:dyDescent="0.2">
      <c r="B97" s="43"/>
      <c r="C97" s="47"/>
      <c r="D97" s="35"/>
      <c r="E97" s="35"/>
      <c r="F97" s="140"/>
      <c r="G97" s="142"/>
      <c r="H97" s="140"/>
      <c r="I97" s="138"/>
      <c r="J97" s="138"/>
      <c r="K97" s="138"/>
      <c r="L97" s="138"/>
      <c r="M97" s="21"/>
      <c r="Q97" s="138"/>
      <c r="R97" s="138"/>
      <c r="S97" s="138"/>
      <c r="T97" s="138"/>
      <c r="U97" s="138"/>
      <c r="V97" s="138"/>
    </row>
    <row r="98" spans="2:22" s="139" customFormat="1" x14ac:dyDescent="0.2">
      <c r="B98" s="43"/>
      <c r="C98" s="47"/>
      <c r="D98" s="35"/>
      <c r="E98" s="35"/>
      <c r="F98" s="140"/>
      <c r="G98" s="142"/>
      <c r="H98" s="140"/>
      <c r="I98" s="138"/>
      <c r="J98" s="138"/>
      <c r="K98" s="138"/>
      <c r="L98" s="138"/>
      <c r="M98" s="21"/>
      <c r="Q98" s="138"/>
      <c r="R98" s="138"/>
      <c r="S98" s="138"/>
      <c r="T98" s="138"/>
      <c r="U98" s="138"/>
      <c r="V98" s="138"/>
    </row>
    <row r="99" spans="2:22" s="139" customFormat="1" x14ac:dyDescent="0.2">
      <c r="B99" s="43"/>
      <c r="C99" s="47"/>
      <c r="D99" s="35"/>
      <c r="E99" s="35"/>
      <c r="F99" s="140"/>
      <c r="G99" s="142"/>
      <c r="H99" s="140"/>
      <c r="I99" s="138"/>
      <c r="J99" s="138"/>
      <c r="K99" s="138"/>
      <c r="L99" s="138"/>
      <c r="M99" s="21"/>
      <c r="Q99" s="138"/>
      <c r="R99" s="138"/>
      <c r="S99" s="138"/>
      <c r="T99" s="138"/>
      <c r="U99" s="138"/>
      <c r="V99" s="138"/>
    </row>
    <row r="100" spans="2:22" s="139" customFormat="1" x14ac:dyDescent="0.2">
      <c r="B100" s="43"/>
      <c r="C100" s="47"/>
      <c r="D100" s="35"/>
      <c r="E100" s="35"/>
      <c r="F100" s="140"/>
      <c r="G100" s="142"/>
      <c r="H100" s="140"/>
      <c r="I100" s="138"/>
      <c r="J100" s="138"/>
      <c r="K100" s="138"/>
      <c r="L100" s="138"/>
      <c r="M100" s="21"/>
      <c r="Q100" s="138"/>
      <c r="R100" s="138"/>
      <c r="S100" s="138"/>
      <c r="T100" s="138"/>
      <c r="U100" s="138"/>
      <c r="V100" s="138"/>
    </row>
    <row r="101" spans="2:22" s="139" customFormat="1" x14ac:dyDescent="0.2">
      <c r="B101" s="43"/>
      <c r="C101" s="47"/>
      <c r="D101" s="35"/>
      <c r="E101" s="35"/>
      <c r="F101" s="140"/>
      <c r="G101" s="142"/>
      <c r="H101" s="140"/>
      <c r="I101" s="138"/>
      <c r="J101" s="138"/>
      <c r="K101" s="138"/>
      <c r="L101" s="138"/>
      <c r="M101" s="21"/>
      <c r="Q101" s="138"/>
      <c r="R101" s="138"/>
      <c r="S101" s="138"/>
      <c r="T101" s="138"/>
      <c r="U101" s="138"/>
      <c r="V101" s="138"/>
    </row>
    <row r="102" spans="2:22" s="139" customFormat="1" x14ac:dyDescent="0.2">
      <c r="B102" s="43"/>
      <c r="C102" s="47"/>
      <c r="D102" s="35"/>
      <c r="E102" s="35"/>
      <c r="F102" s="140"/>
      <c r="G102" s="142"/>
      <c r="H102" s="140"/>
      <c r="I102" s="138"/>
      <c r="J102" s="138"/>
      <c r="K102" s="138"/>
      <c r="L102" s="138"/>
      <c r="M102" s="21"/>
      <c r="Q102" s="138"/>
      <c r="R102" s="138"/>
      <c r="S102" s="138"/>
      <c r="T102" s="138"/>
      <c r="U102" s="138"/>
      <c r="V102" s="138"/>
    </row>
    <row r="103" spans="2:22" s="139" customFormat="1" x14ac:dyDescent="0.2">
      <c r="B103" s="43"/>
      <c r="C103" s="47"/>
      <c r="D103" s="35"/>
      <c r="E103" s="35"/>
      <c r="F103" s="140"/>
      <c r="G103" s="142"/>
      <c r="H103" s="140"/>
      <c r="I103" s="138"/>
      <c r="J103" s="138"/>
      <c r="K103" s="138"/>
      <c r="L103" s="138"/>
      <c r="M103" s="21"/>
      <c r="Q103" s="138"/>
      <c r="R103" s="138"/>
      <c r="S103" s="138"/>
      <c r="T103" s="138"/>
      <c r="U103" s="138"/>
      <c r="V103" s="138"/>
    </row>
    <row r="104" spans="2:22" s="139" customFormat="1" x14ac:dyDescent="0.2">
      <c r="B104" s="43"/>
      <c r="C104" s="47"/>
      <c r="D104" s="35"/>
      <c r="E104" s="35"/>
      <c r="F104" s="140"/>
      <c r="G104" s="142"/>
      <c r="H104" s="140"/>
      <c r="I104" s="138"/>
      <c r="J104" s="138"/>
      <c r="K104" s="138"/>
      <c r="L104" s="138"/>
      <c r="M104" s="21"/>
      <c r="Q104" s="138"/>
      <c r="R104" s="138"/>
      <c r="S104" s="138"/>
      <c r="T104" s="138"/>
      <c r="U104" s="138"/>
      <c r="V104" s="138"/>
    </row>
    <row r="105" spans="2:22" s="139" customFormat="1" x14ac:dyDescent="0.2">
      <c r="B105" s="43"/>
      <c r="C105" s="47"/>
      <c r="D105" s="35"/>
      <c r="E105" s="35"/>
      <c r="F105" s="140"/>
      <c r="G105" s="142"/>
      <c r="H105" s="140"/>
      <c r="I105" s="138"/>
      <c r="J105" s="138"/>
      <c r="K105" s="138"/>
      <c r="L105" s="138"/>
      <c r="M105" s="21"/>
      <c r="Q105" s="138"/>
      <c r="R105" s="138"/>
      <c r="S105" s="138"/>
      <c r="T105" s="138"/>
      <c r="U105" s="138"/>
      <c r="V105" s="138"/>
    </row>
    <row r="106" spans="2:22" s="139" customFormat="1" x14ac:dyDescent="0.2">
      <c r="B106" s="43"/>
      <c r="C106" s="47"/>
      <c r="D106" s="35"/>
      <c r="E106" s="35"/>
      <c r="F106" s="140"/>
      <c r="G106" s="142"/>
      <c r="H106" s="140"/>
      <c r="I106" s="138"/>
      <c r="J106" s="138"/>
      <c r="K106" s="138"/>
      <c r="L106" s="138"/>
      <c r="M106" s="21"/>
      <c r="Q106" s="137"/>
      <c r="R106" s="138"/>
      <c r="S106" s="138"/>
      <c r="T106" s="138"/>
      <c r="U106" s="138"/>
      <c r="V106" s="138"/>
    </row>
    <row r="107" spans="2:22" s="139" customFormat="1" x14ac:dyDescent="0.2">
      <c r="B107" s="43"/>
      <c r="C107" s="47"/>
      <c r="D107" s="35"/>
      <c r="E107" s="35"/>
      <c r="F107" s="140"/>
      <c r="G107" s="142"/>
      <c r="H107" s="140"/>
      <c r="I107" s="138"/>
      <c r="J107" s="138"/>
      <c r="K107" s="138"/>
      <c r="L107" s="138"/>
      <c r="M107" s="21"/>
      <c r="Q107" s="15"/>
      <c r="R107" s="138"/>
      <c r="S107" s="138"/>
      <c r="T107" s="138"/>
      <c r="U107" s="138"/>
      <c r="V107" s="138"/>
    </row>
    <row r="108" spans="2:22" s="139" customFormat="1" x14ac:dyDescent="0.2">
      <c r="B108" s="43"/>
      <c r="C108" s="47"/>
      <c r="D108" s="35"/>
      <c r="E108" s="35"/>
      <c r="F108" s="140"/>
      <c r="G108" s="142"/>
      <c r="H108" s="140"/>
      <c r="I108" s="138"/>
      <c r="J108" s="138"/>
      <c r="K108" s="138"/>
      <c r="L108" s="138"/>
      <c r="M108" s="21"/>
      <c r="Q108" s="137"/>
      <c r="R108" s="138"/>
      <c r="S108" s="138"/>
      <c r="T108" s="138"/>
      <c r="U108" s="138"/>
      <c r="V108" s="138"/>
    </row>
    <row r="109" spans="2:22" s="139" customFormat="1" x14ac:dyDescent="0.2">
      <c r="B109" s="43"/>
      <c r="C109" s="24"/>
      <c r="D109" s="20"/>
      <c r="E109" s="150"/>
      <c r="F109" s="142"/>
      <c r="G109" s="142"/>
      <c r="M109" s="21"/>
      <c r="Q109" s="137"/>
      <c r="R109" s="138"/>
      <c r="S109" s="138"/>
      <c r="T109" s="138"/>
      <c r="U109" s="138"/>
      <c r="V109" s="138"/>
    </row>
    <row r="110" spans="2:22" s="139" customFormat="1" x14ac:dyDescent="0.2">
      <c r="B110" s="43"/>
      <c r="C110" s="24"/>
      <c r="D110" s="20"/>
      <c r="E110" s="150"/>
      <c r="F110" s="142"/>
      <c r="G110" s="142"/>
      <c r="M110" s="21"/>
      <c r="Q110" s="137"/>
      <c r="R110" s="138"/>
      <c r="S110" s="138"/>
      <c r="T110" s="138"/>
      <c r="U110" s="138"/>
      <c r="V110" s="138"/>
    </row>
    <row r="111" spans="2:22" s="139" customFormat="1" x14ac:dyDescent="0.2">
      <c r="B111" s="43"/>
      <c r="C111" s="24"/>
      <c r="D111" s="20"/>
      <c r="E111" s="150"/>
      <c r="F111" s="142"/>
      <c r="G111" s="142"/>
      <c r="M111" s="21"/>
      <c r="Q111" s="137"/>
      <c r="R111" s="138"/>
      <c r="S111" s="138"/>
      <c r="T111" s="138"/>
      <c r="U111" s="138"/>
      <c r="V111" s="138"/>
    </row>
    <row r="112" spans="2:22" s="139" customFormat="1" x14ac:dyDescent="0.2">
      <c r="B112" s="43"/>
      <c r="C112" s="24"/>
      <c r="D112" s="20"/>
      <c r="E112" s="150"/>
      <c r="F112" s="142"/>
      <c r="G112" s="142"/>
      <c r="M112" s="21"/>
      <c r="Q112" s="137"/>
      <c r="R112" s="138"/>
      <c r="S112" s="138"/>
      <c r="T112" s="138"/>
      <c r="U112" s="138"/>
      <c r="V112" s="138"/>
    </row>
    <row r="113" spans="2:22" s="139" customFormat="1" x14ac:dyDescent="0.2">
      <c r="B113" s="43"/>
      <c r="C113" s="24"/>
      <c r="D113" s="20"/>
      <c r="E113" s="150"/>
      <c r="F113" s="142"/>
      <c r="G113" s="142"/>
      <c r="M113" s="21"/>
      <c r="Q113" s="137"/>
      <c r="R113" s="138"/>
      <c r="S113" s="138"/>
      <c r="T113" s="138"/>
      <c r="U113" s="138"/>
      <c r="V113" s="138"/>
    </row>
    <row r="114" spans="2:22" s="139" customFormat="1" x14ac:dyDescent="0.2">
      <c r="B114" s="43"/>
      <c r="C114" s="24"/>
      <c r="D114" s="20"/>
      <c r="E114" s="150"/>
      <c r="F114" s="142"/>
      <c r="G114" s="142"/>
      <c r="M114" s="21"/>
      <c r="Q114" s="137"/>
      <c r="R114" s="138"/>
      <c r="S114" s="138"/>
      <c r="T114" s="138"/>
      <c r="U114" s="138"/>
      <c r="V114" s="138"/>
    </row>
    <row r="115" spans="2:22" s="139" customFormat="1" x14ac:dyDescent="0.2">
      <c r="B115" s="43"/>
      <c r="C115" s="24"/>
      <c r="D115" s="20"/>
      <c r="E115" s="150"/>
      <c r="F115" s="142"/>
      <c r="G115" s="142"/>
      <c r="M115" s="21"/>
      <c r="Q115" s="137"/>
      <c r="R115" s="138"/>
      <c r="S115" s="138"/>
      <c r="T115" s="138"/>
      <c r="U115" s="138"/>
      <c r="V115" s="138"/>
    </row>
    <row r="116" spans="2:22" s="139" customFormat="1" x14ac:dyDescent="0.2">
      <c r="B116" s="43"/>
      <c r="C116" s="24"/>
      <c r="D116" s="20"/>
      <c r="E116" s="150"/>
      <c r="F116" s="142"/>
      <c r="G116" s="142"/>
      <c r="M116" s="21"/>
      <c r="Q116" s="138"/>
      <c r="R116" s="138"/>
      <c r="S116" s="138"/>
      <c r="T116" s="138"/>
      <c r="U116" s="138"/>
      <c r="V116" s="138"/>
    </row>
    <row r="117" spans="2:22" s="139" customFormat="1" x14ac:dyDescent="0.2">
      <c r="B117" s="43"/>
      <c r="C117" s="24"/>
      <c r="D117" s="20"/>
      <c r="E117" s="150"/>
      <c r="F117" s="142"/>
      <c r="G117" s="142"/>
      <c r="M117" s="21"/>
      <c r="Q117" s="138"/>
      <c r="R117" s="138"/>
      <c r="S117" s="138"/>
      <c r="T117" s="138"/>
      <c r="U117" s="138"/>
      <c r="V117" s="138"/>
    </row>
    <row r="118" spans="2:22" s="139" customFormat="1" x14ac:dyDescent="0.2">
      <c r="B118" s="43"/>
      <c r="C118" s="24"/>
      <c r="D118" s="20"/>
      <c r="E118" s="150"/>
      <c r="F118" s="142"/>
      <c r="G118" s="142"/>
      <c r="M118" s="21"/>
      <c r="Q118" s="138"/>
      <c r="R118" s="138"/>
      <c r="S118" s="138"/>
      <c r="T118" s="138"/>
      <c r="U118" s="138"/>
      <c r="V118" s="138"/>
    </row>
    <row r="119" spans="2:22" s="139" customFormat="1" x14ac:dyDescent="0.2">
      <c r="B119" s="43"/>
      <c r="C119" s="24"/>
      <c r="D119" s="20"/>
      <c r="E119" s="150"/>
      <c r="F119" s="142"/>
      <c r="G119" s="142"/>
      <c r="H119" s="140"/>
      <c r="I119" s="138"/>
      <c r="J119" s="138"/>
      <c r="K119" s="138"/>
      <c r="L119" s="138"/>
      <c r="M119" s="21"/>
      <c r="Q119" s="138"/>
      <c r="R119" s="138"/>
      <c r="S119" s="138"/>
      <c r="T119" s="138"/>
      <c r="U119" s="138"/>
      <c r="V119" s="138"/>
    </row>
    <row r="120" spans="2:22" s="139" customFormat="1" x14ac:dyDescent="0.2">
      <c r="B120" s="43"/>
      <c r="C120" s="24"/>
      <c r="D120" s="150"/>
      <c r="E120" s="150"/>
      <c r="F120" s="142"/>
      <c r="G120" s="142"/>
      <c r="H120" s="140"/>
      <c r="I120" s="138"/>
      <c r="J120" s="138"/>
      <c r="K120" s="138"/>
      <c r="L120" s="138"/>
      <c r="M120" s="21"/>
      <c r="Q120" s="138"/>
      <c r="R120" s="138"/>
      <c r="S120" s="138"/>
      <c r="T120" s="138"/>
      <c r="U120" s="138"/>
      <c r="V120" s="138"/>
    </row>
    <row r="121" spans="2:22" s="139" customFormat="1" x14ac:dyDescent="0.2">
      <c r="B121" s="43"/>
      <c r="C121" s="24"/>
      <c r="D121" s="33"/>
      <c r="E121" s="33"/>
      <c r="F121" s="7"/>
      <c r="G121" s="144"/>
      <c r="H121" s="140"/>
      <c r="I121" s="138"/>
      <c r="J121" s="138"/>
      <c r="K121" s="138"/>
      <c r="L121" s="138"/>
      <c r="M121" s="21"/>
      <c r="Q121" s="138"/>
      <c r="R121" s="138"/>
      <c r="S121" s="138"/>
      <c r="T121" s="138"/>
      <c r="U121" s="138"/>
      <c r="V121" s="138"/>
    </row>
    <row r="122" spans="2:22" s="139" customFormat="1" x14ac:dyDescent="0.2">
      <c r="B122" s="43"/>
      <c r="C122" s="24"/>
      <c r="D122" s="150"/>
      <c r="E122" s="150"/>
      <c r="F122" s="142"/>
      <c r="G122" s="142"/>
      <c r="H122" s="140"/>
      <c r="I122" s="138"/>
      <c r="J122" s="138"/>
      <c r="K122" s="138"/>
      <c r="L122" s="138"/>
      <c r="M122" s="21"/>
      <c r="Q122" s="138"/>
      <c r="R122" s="138"/>
      <c r="S122" s="138"/>
      <c r="T122" s="138"/>
      <c r="U122" s="138"/>
      <c r="V122" s="138"/>
    </row>
    <row r="123" spans="2:22" s="139" customFormat="1" x14ac:dyDescent="0.2">
      <c r="B123" s="43"/>
      <c r="C123" s="24"/>
      <c r="D123" s="33"/>
      <c r="E123" s="33"/>
      <c r="F123" s="7"/>
      <c r="G123" s="144"/>
      <c r="H123" s="140"/>
      <c r="I123" s="138"/>
      <c r="J123" s="138"/>
      <c r="K123" s="138"/>
      <c r="L123" s="138"/>
      <c r="M123" s="21"/>
      <c r="Q123" s="138"/>
      <c r="R123" s="138"/>
      <c r="S123" s="138"/>
      <c r="T123" s="138"/>
      <c r="U123" s="138"/>
      <c r="V123" s="138"/>
    </row>
    <row r="124" spans="2:22" s="139" customFormat="1" x14ac:dyDescent="0.2">
      <c r="B124" s="43"/>
      <c r="C124" s="24"/>
      <c r="D124" s="37"/>
      <c r="E124" s="37"/>
      <c r="F124" s="144"/>
      <c r="G124" s="144"/>
      <c r="H124" s="140"/>
      <c r="I124" s="138"/>
      <c r="J124" s="138"/>
      <c r="K124" s="138"/>
      <c r="L124" s="138"/>
      <c r="M124" s="21"/>
      <c r="Q124" s="138"/>
      <c r="R124" s="138"/>
      <c r="S124" s="138"/>
      <c r="T124" s="138"/>
      <c r="U124" s="138"/>
      <c r="V124" s="138"/>
    </row>
    <row r="125" spans="2:22" s="139" customFormat="1" x14ac:dyDescent="0.2">
      <c r="B125" s="43"/>
      <c r="C125" s="24"/>
      <c r="D125" s="38"/>
      <c r="E125" s="38"/>
      <c r="F125" s="141"/>
      <c r="G125" s="141"/>
      <c r="H125" s="140"/>
      <c r="I125" s="138"/>
      <c r="J125" s="138"/>
      <c r="K125" s="138"/>
      <c r="L125" s="138"/>
      <c r="M125" s="21"/>
      <c r="Q125" s="138"/>
      <c r="R125" s="138"/>
      <c r="S125" s="138"/>
      <c r="T125" s="138"/>
      <c r="U125" s="138"/>
      <c r="V125" s="138"/>
    </row>
    <row r="126" spans="2:22" s="139" customFormat="1" x14ac:dyDescent="0.2">
      <c r="B126" s="43"/>
      <c r="C126" s="24"/>
      <c r="D126" s="38"/>
      <c r="E126" s="38"/>
      <c r="F126" s="141"/>
      <c r="G126" s="141"/>
      <c r="H126" s="140"/>
      <c r="I126" s="138"/>
      <c r="J126" s="138"/>
      <c r="K126" s="138"/>
      <c r="L126" s="138"/>
      <c r="M126" s="21"/>
      <c r="Q126" s="138"/>
      <c r="R126" s="138"/>
      <c r="S126" s="138"/>
      <c r="T126" s="138"/>
      <c r="U126" s="138"/>
      <c r="V126" s="138"/>
    </row>
    <row r="127" spans="2:22" s="139" customFormat="1" x14ac:dyDescent="0.2">
      <c r="B127" s="43"/>
      <c r="C127" s="24"/>
      <c r="D127" s="39"/>
      <c r="E127" s="39"/>
      <c r="F127" s="9"/>
      <c r="G127" s="141"/>
      <c r="H127" s="140"/>
      <c r="I127" s="138"/>
      <c r="J127" s="138"/>
      <c r="K127" s="138"/>
      <c r="L127" s="138"/>
      <c r="M127" s="21"/>
      <c r="Q127" s="138"/>
      <c r="R127" s="138"/>
      <c r="S127" s="138"/>
      <c r="T127" s="138"/>
      <c r="U127" s="138"/>
      <c r="V127" s="138"/>
    </row>
    <row r="128" spans="2:22" s="139" customFormat="1" x14ac:dyDescent="0.2">
      <c r="B128" s="43"/>
      <c r="C128" s="24"/>
      <c r="D128" s="33"/>
      <c r="E128" s="33"/>
      <c r="F128" s="7"/>
      <c r="G128" s="144"/>
      <c r="H128" s="140"/>
      <c r="I128" s="138"/>
      <c r="J128" s="138"/>
      <c r="K128" s="138"/>
      <c r="L128" s="138"/>
      <c r="M128" s="21"/>
      <c r="Q128" s="138"/>
      <c r="R128" s="138"/>
      <c r="S128" s="138"/>
      <c r="T128" s="138"/>
      <c r="U128" s="138"/>
      <c r="V128" s="138"/>
    </row>
    <row r="129" spans="2:22" s="139" customFormat="1" x14ac:dyDescent="0.2">
      <c r="B129" s="43"/>
      <c r="C129" s="47"/>
      <c r="D129" s="35"/>
      <c r="E129" s="35"/>
      <c r="F129" s="140"/>
      <c r="G129" s="142"/>
      <c r="H129" s="140"/>
      <c r="I129" s="138"/>
      <c r="J129" s="138"/>
      <c r="K129" s="138"/>
      <c r="L129" s="138"/>
      <c r="M129" s="21"/>
      <c r="Q129" s="138"/>
      <c r="R129" s="138"/>
      <c r="S129" s="138"/>
      <c r="T129" s="138"/>
      <c r="U129" s="138"/>
      <c r="V129" s="138"/>
    </row>
    <row r="130" spans="2:22" s="139" customFormat="1" x14ac:dyDescent="0.2">
      <c r="B130" s="43"/>
      <c r="C130" s="47"/>
      <c r="D130" s="35"/>
      <c r="E130" s="35"/>
      <c r="F130" s="140"/>
      <c r="G130" s="142"/>
      <c r="H130" s="140"/>
      <c r="I130" s="138"/>
      <c r="J130" s="138"/>
      <c r="K130" s="138"/>
      <c r="L130" s="138"/>
      <c r="M130" s="21"/>
      <c r="Q130" s="138"/>
      <c r="R130" s="138"/>
      <c r="S130" s="138"/>
      <c r="T130" s="138"/>
      <c r="U130" s="138"/>
      <c r="V130" s="138"/>
    </row>
    <row r="131" spans="2:22" s="139" customFormat="1" x14ac:dyDescent="0.2">
      <c r="B131" s="43"/>
      <c r="C131" s="47"/>
      <c r="D131" s="35"/>
      <c r="E131" s="35"/>
      <c r="F131" s="140"/>
      <c r="G131" s="142"/>
      <c r="H131" s="140"/>
      <c r="I131" s="138"/>
      <c r="J131" s="138"/>
      <c r="K131" s="138"/>
      <c r="L131" s="138"/>
      <c r="M131" s="21"/>
      <c r="Q131" s="138"/>
      <c r="R131" s="138"/>
      <c r="S131" s="138"/>
      <c r="T131" s="138"/>
      <c r="U131" s="138"/>
      <c r="V131" s="138"/>
    </row>
    <row r="132" spans="2:22" s="139" customFormat="1" x14ac:dyDescent="0.2">
      <c r="B132" s="43"/>
      <c r="C132" s="47"/>
      <c r="D132" s="35"/>
      <c r="E132" s="35"/>
      <c r="F132" s="140"/>
      <c r="G132" s="142"/>
      <c r="H132" s="140"/>
      <c r="I132" s="138"/>
      <c r="J132" s="138"/>
      <c r="K132" s="138"/>
      <c r="L132" s="138"/>
      <c r="M132" s="21"/>
      <c r="Q132" s="138"/>
      <c r="R132" s="138"/>
      <c r="S132" s="138"/>
      <c r="T132" s="138"/>
      <c r="U132" s="138"/>
      <c r="V132" s="138"/>
    </row>
    <row r="133" spans="2:22" s="139" customFormat="1" x14ac:dyDescent="0.2">
      <c r="B133" s="43"/>
      <c r="C133" s="47"/>
      <c r="D133" s="35"/>
      <c r="E133" s="35"/>
      <c r="F133" s="140"/>
      <c r="G133" s="142"/>
      <c r="H133" s="140"/>
      <c r="I133" s="138"/>
      <c r="J133" s="138"/>
      <c r="K133" s="138"/>
      <c r="L133" s="138"/>
      <c r="M133" s="21"/>
      <c r="Q133" s="138"/>
      <c r="R133" s="138"/>
      <c r="S133" s="138"/>
      <c r="T133" s="138"/>
      <c r="U133" s="138"/>
      <c r="V133" s="138"/>
    </row>
    <row r="134" spans="2:22" s="139" customFormat="1" x14ac:dyDescent="0.2">
      <c r="B134" s="43"/>
      <c r="C134" s="47"/>
      <c r="D134" s="35"/>
      <c r="E134" s="35"/>
      <c r="F134" s="140"/>
      <c r="G134" s="142"/>
      <c r="H134" s="140"/>
      <c r="I134" s="138"/>
      <c r="J134" s="138"/>
      <c r="K134" s="138"/>
      <c r="L134" s="138"/>
      <c r="M134" s="21"/>
      <c r="Q134" s="138"/>
      <c r="R134" s="138"/>
      <c r="S134" s="138"/>
      <c r="T134" s="138"/>
      <c r="U134" s="138"/>
      <c r="V134" s="138"/>
    </row>
    <row r="135" spans="2:22" s="139" customFormat="1" x14ac:dyDescent="0.2">
      <c r="B135" s="43"/>
      <c r="C135" s="47"/>
      <c r="D135" s="35"/>
      <c r="E135" s="35"/>
      <c r="F135" s="140"/>
      <c r="G135" s="142"/>
      <c r="H135" s="140"/>
      <c r="I135" s="138"/>
      <c r="J135" s="138"/>
      <c r="K135" s="138"/>
      <c r="L135" s="138"/>
      <c r="M135" s="21"/>
      <c r="Q135" s="138"/>
      <c r="R135" s="138"/>
      <c r="S135" s="138"/>
      <c r="T135" s="138"/>
      <c r="U135" s="138"/>
      <c r="V135" s="138"/>
    </row>
    <row r="136" spans="2:22" s="139" customFormat="1" x14ac:dyDescent="0.2">
      <c r="B136" s="43"/>
      <c r="C136" s="47"/>
      <c r="D136" s="35"/>
      <c r="E136" s="35"/>
      <c r="F136" s="140"/>
      <c r="G136" s="142"/>
      <c r="H136" s="140"/>
      <c r="I136" s="138"/>
      <c r="J136" s="138"/>
      <c r="K136" s="138"/>
      <c r="L136" s="138"/>
      <c r="M136" s="21"/>
      <c r="Q136" s="138"/>
      <c r="R136" s="138"/>
      <c r="S136" s="138"/>
      <c r="T136" s="138"/>
      <c r="U136" s="138"/>
      <c r="V136" s="138"/>
    </row>
    <row r="137" spans="2:22" s="139" customFormat="1" x14ac:dyDescent="0.2">
      <c r="B137" s="43"/>
      <c r="C137" s="47"/>
      <c r="D137" s="35"/>
      <c r="E137" s="35"/>
      <c r="F137" s="140"/>
      <c r="G137" s="142"/>
      <c r="H137" s="140"/>
      <c r="I137" s="138"/>
      <c r="J137" s="138"/>
      <c r="K137" s="138"/>
      <c r="L137" s="138"/>
      <c r="M137" s="21"/>
      <c r="Q137" s="138"/>
      <c r="R137" s="138"/>
      <c r="S137" s="138"/>
      <c r="T137" s="138"/>
      <c r="U137" s="138"/>
      <c r="V137" s="138"/>
    </row>
    <row r="138" spans="2:22" s="139" customFormat="1" x14ac:dyDescent="0.2">
      <c r="B138" s="43"/>
      <c r="C138" s="47"/>
      <c r="D138" s="35"/>
      <c r="E138" s="35"/>
      <c r="F138" s="140"/>
      <c r="G138" s="142"/>
      <c r="H138" s="140"/>
      <c r="I138" s="138"/>
      <c r="J138" s="138"/>
      <c r="K138" s="138"/>
      <c r="L138" s="138"/>
      <c r="M138" s="21"/>
      <c r="Q138" s="138"/>
      <c r="R138" s="138"/>
      <c r="S138" s="138"/>
      <c r="T138" s="138"/>
      <c r="U138" s="138"/>
      <c r="V138" s="138"/>
    </row>
    <row r="139" spans="2:22" s="139" customFormat="1" x14ac:dyDescent="0.2">
      <c r="B139" s="43"/>
      <c r="C139" s="47"/>
      <c r="D139" s="35"/>
      <c r="E139" s="35"/>
      <c r="F139" s="140"/>
      <c r="G139" s="142"/>
      <c r="H139" s="140"/>
      <c r="I139" s="138"/>
      <c r="J139" s="138"/>
      <c r="K139" s="138"/>
      <c r="L139" s="138"/>
      <c r="M139" s="21"/>
      <c r="R139" s="138"/>
      <c r="S139" s="138"/>
      <c r="T139" s="138"/>
      <c r="U139" s="138"/>
      <c r="V139" s="138"/>
    </row>
    <row r="140" spans="2:22" s="139" customFormat="1" x14ac:dyDescent="0.2">
      <c r="B140" s="43"/>
      <c r="C140" s="47"/>
      <c r="D140" s="35"/>
      <c r="E140" s="35"/>
      <c r="F140" s="140"/>
      <c r="G140" s="142"/>
      <c r="H140" s="140"/>
      <c r="I140" s="138"/>
      <c r="J140" s="138"/>
      <c r="K140" s="138"/>
      <c r="L140" s="138"/>
      <c r="M140" s="21"/>
      <c r="R140" s="138"/>
      <c r="S140" s="138"/>
      <c r="T140" s="138"/>
      <c r="U140" s="138"/>
      <c r="V140" s="138"/>
    </row>
    <row r="141" spans="2:22" s="139" customFormat="1" x14ac:dyDescent="0.2">
      <c r="B141" s="43"/>
      <c r="C141" s="47"/>
      <c r="D141" s="35"/>
      <c r="E141" s="35"/>
      <c r="F141" s="140"/>
      <c r="G141" s="142"/>
      <c r="H141" s="140"/>
      <c r="I141" s="138"/>
      <c r="J141" s="138"/>
      <c r="K141" s="138"/>
      <c r="L141" s="138"/>
      <c r="M141" s="21"/>
      <c r="N141" s="138"/>
      <c r="R141" s="138"/>
      <c r="S141" s="138"/>
      <c r="T141" s="138"/>
      <c r="U141" s="138"/>
      <c r="V141" s="138"/>
    </row>
    <row r="142" spans="2:22" s="139" customFormat="1" x14ac:dyDescent="0.2">
      <c r="B142" s="43"/>
      <c r="C142" s="47"/>
      <c r="D142" s="35"/>
      <c r="E142" s="35"/>
      <c r="F142" s="140"/>
      <c r="G142" s="142"/>
      <c r="H142" s="140"/>
      <c r="I142" s="138"/>
      <c r="J142" s="138"/>
      <c r="K142" s="138"/>
      <c r="L142" s="138"/>
      <c r="M142" s="21"/>
      <c r="N142" s="138"/>
      <c r="Q142" s="138"/>
      <c r="R142" s="138"/>
      <c r="S142" s="138"/>
      <c r="T142" s="138"/>
      <c r="U142" s="138"/>
      <c r="V142" s="138"/>
    </row>
    <row r="143" spans="2:22" s="139" customFormat="1" x14ac:dyDescent="0.2">
      <c r="B143" s="43"/>
      <c r="C143" s="47"/>
      <c r="D143" s="35"/>
      <c r="E143" s="35"/>
      <c r="F143" s="140"/>
      <c r="G143" s="142"/>
      <c r="H143" s="140"/>
      <c r="I143" s="138"/>
      <c r="J143" s="138"/>
      <c r="K143" s="138"/>
      <c r="L143" s="138"/>
      <c r="M143" s="21"/>
      <c r="N143" s="138"/>
      <c r="Q143" s="138"/>
      <c r="R143" s="138"/>
      <c r="S143" s="138"/>
      <c r="T143" s="138"/>
      <c r="U143" s="138"/>
      <c r="V143" s="138"/>
    </row>
    <row r="144" spans="2:22" s="139" customFormat="1" x14ac:dyDescent="0.2">
      <c r="B144" s="43"/>
      <c r="C144" s="47"/>
      <c r="D144" s="35"/>
      <c r="E144" s="35"/>
      <c r="F144" s="140"/>
      <c r="G144" s="142"/>
      <c r="H144" s="140"/>
      <c r="I144" s="138"/>
      <c r="J144" s="138"/>
      <c r="K144" s="138"/>
      <c r="L144" s="138"/>
      <c r="M144" s="21"/>
      <c r="N144" s="138"/>
      <c r="Q144" s="138"/>
      <c r="R144" s="138"/>
      <c r="S144" s="138"/>
      <c r="T144" s="138"/>
      <c r="U144" s="138"/>
      <c r="V144" s="138"/>
    </row>
    <row r="145" spans="2:22" s="139" customFormat="1" x14ac:dyDescent="0.2">
      <c r="B145" s="43"/>
      <c r="C145" s="47"/>
      <c r="D145" s="35"/>
      <c r="E145" s="35"/>
      <c r="F145" s="140"/>
      <c r="G145" s="142"/>
      <c r="H145" s="140"/>
      <c r="I145" s="138"/>
      <c r="J145" s="138"/>
      <c r="K145" s="138"/>
      <c r="L145" s="138"/>
      <c r="M145" s="21"/>
      <c r="N145" s="138"/>
      <c r="Q145" s="138"/>
      <c r="R145" s="138"/>
      <c r="S145" s="138"/>
      <c r="T145" s="138"/>
      <c r="U145" s="138"/>
      <c r="V145" s="138"/>
    </row>
    <row r="146" spans="2:22" s="139" customFormat="1" x14ac:dyDescent="0.2">
      <c r="B146" s="43"/>
      <c r="C146" s="47"/>
      <c r="D146" s="35"/>
      <c r="E146" s="35"/>
      <c r="F146" s="140"/>
      <c r="G146" s="142"/>
      <c r="H146" s="140"/>
      <c r="I146" s="138"/>
      <c r="J146" s="138"/>
      <c r="K146" s="138"/>
      <c r="L146" s="138"/>
      <c r="M146" s="21"/>
      <c r="N146" s="138"/>
      <c r="Q146" s="138"/>
      <c r="R146" s="138"/>
      <c r="S146" s="138"/>
      <c r="T146" s="138"/>
      <c r="U146" s="138"/>
      <c r="V146" s="138"/>
    </row>
    <row r="147" spans="2:22" s="139" customFormat="1" x14ac:dyDescent="0.2">
      <c r="B147" s="43"/>
      <c r="C147" s="47"/>
      <c r="D147" s="35"/>
      <c r="E147" s="35"/>
      <c r="F147" s="140"/>
      <c r="G147" s="142"/>
      <c r="H147" s="140"/>
      <c r="I147" s="138"/>
      <c r="J147" s="138"/>
      <c r="K147" s="138"/>
      <c r="L147" s="138"/>
      <c r="M147" s="21"/>
      <c r="N147" s="138"/>
      <c r="Q147" s="138"/>
      <c r="R147" s="138"/>
      <c r="S147" s="138"/>
      <c r="T147" s="138"/>
      <c r="U147" s="138"/>
      <c r="V147" s="138"/>
    </row>
    <row r="148" spans="2:22" s="139" customFormat="1" x14ac:dyDescent="0.2">
      <c r="B148" s="43"/>
      <c r="C148" s="47"/>
      <c r="D148" s="35"/>
      <c r="E148" s="35"/>
      <c r="F148" s="140"/>
      <c r="G148" s="142"/>
      <c r="H148" s="140"/>
      <c r="I148" s="138"/>
      <c r="J148" s="138"/>
      <c r="K148" s="138"/>
      <c r="L148" s="138"/>
      <c r="M148" s="21"/>
      <c r="N148" s="138"/>
      <c r="Q148" s="138"/>
      <c r="R148" s="138"/>
      <c r="S148" s="138"/>
      <c r="T148" s="138"/>
      <c r="U148" s="138"/>
      <c r="V148" s="138"/>
    </row>
    <row r="149" spans="2:22" s="139" customFormat="1" x14ac:dyDescent="0.2">
      <c r="B149" s="43"/>
      <c r="C149" s="47"/>
      <c r="D149" s="35"/>
      <c r="E149" s="35"/>
      <c r="F149" s="140"/>
      <c r="G149" s="142"/>
      <c r="H149" s="140"/>
      <c r="I149" s="138"/>
      <c r="J149" s="138"/>
      <c r="K149" s="138"/>
      <c r="L149" s="138"/>
      <c r="M149" s="21"/>
      <c r="N149" s="138"/>
      <c r="Q149" s="138"/>
      <c r="R149" s="138"/>
      <c r="S149" s="138"/>
      <c r="T149" s="138"/>
      <c r="U149" s="138"/>
      <c r="V149" s="138"/>
    </row>
    <row r="150" spans="2:22" s="139" customFormat="1" x14ac:dyDescent="0.2">
      <c r="B150" s="43"/>
      <c r="C150" s="47"/>
      <c r="D150" s="35"/>
      <c r="E150" s="35"/>
      <c r="F150" s="140"/>
      <c r="G150" s="142"/>
      <c r="H150" s="140"/>
      <c r="I150" s="138"/>
      <c r="J150" s="138"/>
      <c r="K150" s="138"/>
      <c r="L150" s="138"/>
      <c r="M150" s="21"/>
      <c r="N150" s="138"/>
      <c r="Q150" s="138"/>
      <c r="R150" s="138"/>
      <c r="S150" s="138"/>
      <c r="T150" s="138"/>
      <c r="U150" s="138"/>
      <c r="V150" s="138"/>
    </row>
    <row r="151" spans="2:22" s="139" customFormat="1" x14ac:dyDescent="0.2">
      <c r="B151" s="43"/>
      <c r="C151" s="47"/>
      <c r="D151" s="35"/>
      <c r="E151" s="35"/>
      <c r="F151" s="140"/>
      <c r="G151" s="142"/>
      <c r="H151" s="140"/>
      <c r="I151" s="138"/>
      <c r="J151" s="138"/>
      <c r="K151" s="138"/>
      <c r="L151" s="138"/>
      <c r="M151" s="21"/>
      <c r="N151" s="138"/>
      <c r="Q151" s="138"/>
      <c r="R151" s="138"/>
      <c r="S151" s="138"/>
      <c r="T151" s="138"/>
      <c r="U151" s="138"/>
      <c r="V151" s="138"/>
    </row>
    <row r="152" spans="2:22" s="139" customFormat="1" x14ac:dyDescent="0.2">
      <c r="B152" s="43"/>
      <c r="C152" s="47"/>
      <c r="D152" s="35"/>
      <c r="E152" s="35"/>
      <c r="F152" s="140"/>
      <c r="G152" s="142"/>
      <c r="H152" s="140"/>
      <c r="I152" s="138"/>
      <c r="J152" s="138"/>
      <c r="K152" s="138"/>
      <c r="L152" s="138"/>
      <c r="M152" s="21"/>
      <c r="N152" s="138"/>
      <c r="Q152" s="138"/>
      <c r="R152" s="138"/>
      <c r="S152" s="138"/>
      <c r="T152" s="138"/>
      <c r="U152" s="138"/>
      <c r="V152" s="138"/>
    </row>
    <row r="153" spans="2:22" s="139" customFormat="1" x14ac:dyDescent="0.2">
      <c r="B153" s="43"/>
      <c r="C153" s="47"/>
      <c r="D153" s="35"/>
      <c r="E153" s="35"/>
      <c r="F153" s="140"/>
      <c r="G153" s="142"/>
      <c r="H153" s="140"/>
      <c r="I153" s="138"/>
      <c r="J153" s="138"/>
      <c r="K153" s="138"/>
      <c r="L153" s="138"/>
      <c r="M153" s="21"/>
      <c r="N153" s="138"/>
      <c r="Q153" s="138"/>
      <c r="R153" s="138"/>
      <c r="S153" s="138"/>
      <c r="T153" s="138"/>
      <c r="U153" s="138"/>
      <c r="V153" s="138"/>
    </row>
    <row r="154" spans="2:22" s="139" customFormat="1" x14ac:dyDescent="0.2">
      <c r="B154" s="43"/>
      <c r="C154" s="47"/>
      <c r="D154" s="35"/>
      <c r="E154" s="35"/>
      <c r="F154" s="140"/>
      <c r="G154" s="142"/>
      <c r="H154" s="140"/>
      <c r="I154" s="138"/>
      <c r="J154" s="138"/>
      <c r="K154" s="138"/>
      <c r="L154" s="138"/>
      <c r="M154" s="21"/>
      <c r="N154" s="138"/>
      <c r="Q154" s="138"/>
      <c r="R154" s="138"/>
      <c r="S154" s="138"/>
      <c r="T154" s="138"/>
      <c r="U154" s="138"/>
      <c r="V154" s="138"/>
    </row>
    <row r="155" spans="2:22" s="139" customFormat="1" x14ac:dyDescent="0.2">
      <c r="B155" s="43"/>
      <c r="C155" s="47"/>
      <c r="D155" s="35"/>
      <c r="E155" s="35"/>
      <c r="F155" s="140"/>
      <c r="G155" s="142"/>
      <c r="H155" s="140"/>
      <c r="I155" s="138"/>
      <c r="J155" s="138"/>
      <c r="K155" s="138"/>
      <c r="L155" s="138"/>
      <c r="M155" s="21"/>
      <c r="N155" s="138"/>
      <c r="Q155" s="138"/>
      <c r="R155" s="138"/>
      <c r="S155" s="138"/>
      <c r="T155" s="138"/>
      <c r="U155" s="138"/>
      <c r="V155" s="138"/>
    </row>
    <row r="156" spans="2:22" s="139" customFormat="1" x14ac:dyDescent="0.2">
      <c r="B156" s="43"/>
      <c r="C156" s="47"/>
      <c r="D156" s="35"/>
      <c r="E156" s="35"/>
      <c r="F156" s="140"/>
      <c r="G156" s="142"/>
      <c r="H156" s="140"/>
      <c r="I156" s="138"/>
      <c r="J156" s="138"/>
      <c r="K156" s="138"/>
      <c r="L156" s="138"/>
      <c r="M156" s="21"/>
      <c r="N156" s="138"/>
      <c r="P156" s="13"/>
      <c r="Q156" s="138"/>
      <c r="R156" s="138"/>
      <c r="S156" s="138"/>
      <c r="T156" s="138"/>
      <c r="U156" s="138"/>
      <c r="V156" s="138"/>
    </row>
    <row r="157" spans="2:22" s="139" customFormat="1" x14ac:dyDescent="0.2">
      <c r="B157" s="43"/>
      <c r="C157" s="47"/>
      <c r="D157" s="35"/>
      <c r="E157" s="35"/>
      <c r="F157" s="140"/>
      <c r="G157" s="142"/>
      <c r="H157" s="140"/>
      <c r="I157" s="138"/>
      <c r="J157" s="138"/>
      <c r="K157" s="138"/>
      <c r="L157" s="138"/>
      <c r="M157" s="21"/>
      <c r="N157" s="138"/>
      <c r="O157" s="12"/>
      <c r="P157" s="13"/>
      <c r="Q157" s="138"/>
      <c r="R157" s="138"/>
      <c r="S157" s="138"/>
      <c r="T157" s="138"/>
      <c r="U157" s="138"/>
      <c r="V157" s="138"/>
    </row>
    <row r="158" spans="2:22" s="139" customFormat="1" x14ac:dyDescent="0.2">
      <c r="B158" s="43"/>
      <c r="C158" s="47"/>
      <c r="D158" s="35"/>
      <c r="E158" s="35"/>
      <c r="F158" s="140"/>
      <c r="G158" s="142"/>
      <c r="H158" s="140"/>
      <c r="I158" s="138"/>
      <c r="J158" s="138"/>
      <c r="K158" s="138"/>
      <c r="L158" s="138"/>
      <c r="M158" s="21"/>
      <c r="N158" s="138"/>
      <c r="O158" s="142"/>
      <c r="P158" s="138"/>
      <c r="Q158" s="138"/>
      <c r="R158" s="138"/>
      <c r="S158" s="138"/>
      <c r="T158" s="138"/>
      <c r="U158" s="138"/>
      <c r="V158" s="138"/>
    </row>
    <row r="159" spans="2:22" s="139" customFormat="1" x14ac:dyDescent="0.2">
      <c r="B159" s="43"/>
      <c r="C159" s="47"/>
      <c r="D159" s="35"/>
      <c r="E159" s="35"/>
      <c r="F159" s="140"/>
      <c r="G159" s="142"/>
      <c r="H159" s="140"/>
      <c r="I159" s="138"/>
      <c r="J159" s="138"/>
      <c r="K159" s="138"/>
      <c r="L159" s="138"/>
      <c r="M159" s="21"/>
      <c r="N159" s="138"/>
      <c r="O159" s="142"/>
      <c r="P159" s="138"/>
      <c r="Q159" s="138"/>
      <c r="R159" s="138"/>
      <c r="S159" s="138"/>
      <c r="T159" s="138"/>
      <c r="U159" s="138"/>
      <c r="V159" s="138"/>
    </row>
    <row r="160" spans="2:22" s="139" customFormat="1" x14ac:dyDescent="0.2">
      <c r="B160" s="43"/>
      <c r="C160" s="47"/>
      <c r="D160" s="35"/>
      <c r="E160" s="35"/>
      <c r="F160" s="140"/>
      <c r="G160" s="142"/>
      <c r="H160" s="140"/>
      <c r="I160" s="138"/>
      <c r="J160" s="138"/>
      <c r="K160" s="138"/>
      <c r="L160" s="138"/>
      <c r="M160" s="21"/>
      <c r="N160" s="138"/>
      <c r="O160" s="142"/>
      <c r="P160" s="138"/>
      <c r="Q160" s="138"/>
      <c r="R160" s="138"/>
      <c r="S160" s="138"/>
      <c r="T160" s="138"/>
      <c r="U160" s="138"/>
      <c r="V160" s="138"/>
    </row>
    <row r="161" spans="2:22" s="139" customFormat="1" x14ac:dyDescent="0.2">
      <c r="B161" s="43"/>
      <c r="C161" s="47"/>
      <c r="D161" s="35"/>
      <c r="E161" s="35"/>
      <c r="F161" s="140"/>
      <c r="G161" s="142"/>
      <c r="H161" s="140"/>
      <c r="I161" s="138"/>
      <c r="J161" s="138"/>
      <c r="K161" s="138"/>
      <c r="L161" s="138"/>
      <c r="M161" s="21"/>
      <c r="N161" s="138"/>
      <c r="O161" s="142"/>
      <c r="P161" s="138"/>
      <c r="Q161" s="138"/>
      <c r="R161" s="138"/>
      <c r="S161" s="138"/>
      <c r="T161" s="138"/>
      <c r="U161" s="138"/>
      <c r="V161" s="138"/>
    </row>
    <row r="162" spans="2:22" s="139" customFormat="1" x14ac:dyDescent="0.2">
      <c r="B162" s="43"/>
      <c r="C162" s="47"/>
      <c r="D162" s="35"/>
      <c r="E162" s="35"/>
      <c r="F162" s="140"/>
      <c r="G162" s="142"/>
      <c r="H162" s="140"/>
      <c r="I162" s="138"/>
      <c r="J162" s="138"/>
      <c r="K162" s="138"/>
      <c r="L162" s="138"/>
      <c r="M162" s="21"/>
      <c r="N162" s="138"/>
      <c r="O162" s="142"/>
      <c r="P162" s="138"/>
      <c r="Q162" s="138"/>
      <c r="R162" s="138"/>
      <c r="S162" s="138"/>
      <c r="T162" s="138"/>
      <c r="U162" s="138"/>
      <c r="V162" s="138"/>
    </row>
    <row r="163" spans="2:22" s="139" customFormat="1" x14ac:dyDescent="0.2">
      <c r="B163" s="43"/>
      <c r="C163" s="47"/>
      <c r="D163" s="35"/>
      <c r="E163" s="35"/>
      <c r="F163" s="140"/>
      <c r="G163" s="142"/>
      <c r="H163" s="140"/>
      <c r="I163" s="138"/>
      <c r="J163" s="138"/>
      <c r="K163" s="138"/>
      <c r="L163" s="138"/>
      <c r="M163" s="21"/>
      <c r="N163" s="138"/>
      <c r="O163" s="142"/>
      <c r="P163" s="138"/>
      <c r="Q163" s="138"/>
      <c r="R163" s="138"/>
      <c r="S163" s="138"/>
      <c r="T163" s="138"/>
      <c r="U163" s="138"/>
      <c r="V163" s="138"/>
    </row>
    <row r="164" spans="2:22" s="139" customFormat="1" x14ac:dyDescent="0.2">
      <c r="B164" s="43"/>
      <c r="C164" s="47"/>
      <c r="D164" s="35"/>
      <c r="E164" s="35"/>
      <c r="F164" s="140"/>
      <c r="G164" s="142"/>
      <c r="H164" s="140"/>
      <c r="I164" s="138"/>
      <c r="J164" s="138"/>
      <c r="K164" s="138"/>
      <c r="L164" s="138"/>
      <c r="M164" s="21"/>
      <c r="N164" s="138"/>
      <c r="O164" s="142"/>
      <c r="P164" s="138"/>
      <c r="Q164" s="138"/>
      <c r="R164" s="138"/>
      <c r="S164" s="138"/>
      <c r="T164" s="138"/>
      <c r="U164" s="138"/>
      <c r="V164" s="138"/>
    </row>
    <row r="165" spans="2:22" s="139" customFormat="1" x14ac:dyDescent="0.2">
      <c r="B165" s="43"/>
      <c r="C165" s="47"/>
      <c r="D165" s="35"/>
      <c r="E165" s="35"/>
      <c r="F165" s="140"/>
      <c r="G165" s="142"/>
      <c r="H165" s="140"/>
      <c r="I165" s="138"/>
      <c r="J165" s="138"/>
      <c r="K165" s="138"/>
      <c r="L165" s="138"/>
      <c r="M165" s="21"/>
      <c r="N165" s="138"/>
      <c r="O165" s="142"/>
      <c r="P165" s="138"/>
      <c r="Q165" s="138"/>
      <c r="R165" s="138"/>
      <c r="S165" s="138"/>
      <c r="T165" s="138"/>
      <c r="U165" s="138"/>
      <c r="V165" s="138"/>
    </row>
    <row r="166" spans="2:22" s="139" customFormat="1" x14ac:dyDescent="0.2">
      <c r="B166" s="43"/>
      <c r="C166" s="47"/>
      <c r="D166" s="35"/>
      <c r="E166" s="35"/>
      <c r="F166" s="140"/>
      <c r="G166" s="142"/>
      <c r="H166" s="140"/>
      <c r="I166" s="138"/>
      <c r="J166" s="138"/>
      <c r="K166" s="138"/>
      <c r="L166" s="138"/>
      <c r="M166" s="21"/>
      <c r="N166" s="138"/>
      <c r="O166" s="142"/>
      <c r="P166" s="138"/>
      <c r="Q166" s="138"/>
      <c r="R166" s="138"/>
      <c r="S166" s="138"/>
      <c r="T166" s="138"/>
      <c r="U166" s="138"/>
      <c r="V166" s="138"/>
    </row>
    <row r="167" spans="2:22" s="139" customFormat="1" x14ac:dyDescent="0.2">
      <c r="B167" s="43"/>
      <c r="C167" s="47"/>
      <c r="D167" s="35"/>
      <c r="E167" s="35"/>
      <c r="F167" s="140"/>
      <c r="G167" s="142"/>
      <c r="H167" s="140"/>
      <c r="I167" s="138"/>
      <c r="J167" s="138"/>
      <c r="K167" s="138"/>
      <c r="L167" s="138"/>
      <c r="M167" s="21"/>
      <c r="N167" s="138"/>
      <c r="O167" s="142"/>
      <c r="P167" s="138"/>
      <c r="Q167" s="138"/>
      <c r="R167" s="138"/>
      <c r="S167" s="138"/>
      <c r="T167" s="138"/>
      <c r="U167" s="138"/>
      <c r="V167" s="138"/>
    </row>
    <row r="168" spans="2:22" s="139" customFormat="1" x14ac:dyDescent="0.2">
      <c r="B168" s="43"/>
      <c r="C168" s="47"/>
      <c r="D168" s="35"/>
      <c r="E168" s="35"/>
      <c r="F168" s="140"/>
      <c r="G168" s="142"/>
      <c r="H168" s="140"/>
      <c r="I168" s="138"/>
      <c r="J168" s="138"/>
      <c r="K168" s="138"/>
      <c r="L168" s="138"/>
      <c r="M168" s="21"/>
      <c r="N168" s="138"/>
      <c r="O168" s="138"/>
      <c r="P168" s="138"/>
      <c r="Q168" s="138"/>
      <c r="R168" s="138"/>
      <c r="S168" s="138"/>
      <c r="T168" s="138"/>
      <c r="U168" s="138"/>
      <c r="V168" s="138"/>
    </row>
    <row r="169" spans="2:22" s="139" customFormat="1" x14ac:dyDescent="0.2">
      <c r="B169" s="43"/>
      <c r="C169" s="47"/>
      <c r="D169" s="35"/>
      <c r="E169" s="35"/>
      <c r="F169" s="140"/>
      <c r="G169" s="142"/>
      <c r="H169" s="140"/>
      <c r="I169" s="138"/>
      <c r="J169" s="138"/>
      <c r="K169" s="138"/>
      <c r="L169" s="138"/>
      <c r="M169" s="21"/>
      <c r="N169" s="138"/>
      <c r="O169" s="138"/>
      <c r="P169" s="138"/>
      <c r="Q169" s="138"/>
      <c r="R169" s="138"/>
      <c r="S169" s="138"/>
      <c r="T169" s="138"/>
      <c r="U169" s="138"/>
      <c r="V169" s="138"/>
    </row>
    <row r="170" spans="2:22" s="139" customFormat="1" x14ac:dyDescent="0.2">
      <c r="B170" s="43"/>
      <c r="C170" s="47"/>
      <c r="D170" s="35"/>
      <c r="E170" s="35"/>
      <c r="F170" s="140"/>
      <c r="G170" s="142"/>
      <c r="H170" s="140"/>
      <c r="I170" s="138"/>
      <c r="J170" s="138"/>
      <c r="K170" s="138"/>
      <c r="L170" s="138"/>
      <c r="M170" s="21"/>
      <c r="N170" s="138"/>
      <c r="O170" s="138"/>
      <c r="P170" s="138"/>
      <c r="Q170" s="138"/>
      <c r="R170" s="138"/>
      <c r="S170" s="138"/>
      <c r="T170" s="138"/>
      <c r="U170" s="138"/>
      <c r="V170" s="138"/>
    </row>
    <row r="171" spans="2:22" s="139" customFormat="1" x14ac:dyDescent="0.2">
      <c r="B171" s="43"/>
      <c r="C171" s="47"/>
      <c r="D171" s="35"/>
      <c r="E171" s="35"/>
      <c r="F171" s="140"/>
      <c r="G171" s="142"/>
      <c r="H171" s="140"/>
      <c r="I171" s="138"/>
      <c r="J171" s="138"/>
      <c r="K171" s="138"/>
      <c r="L171" s="138"/>
      <c r="M171" s="21"/>
      <c r="N171" s="138"/>
      <c r="O171" s="138"/>
      <c r="P171" s="138"/>
      <c r="Q171" s="138"/>
      <c r="R171" s="138"/>
      <c r="S171" s="138"/>
      <c r="T171" s="138"/>
      <c r="U171" s="138"/>
      <c r="V171" s="138"/>
    </row>
    <row r="172" spans="2:22" s="139" customFormat="1" x14ac:dyDescent="0.2">
      <c r="B172" s="43"/>
      <c r="C172" s="47"/>
      <c r="D172" s="35"/>
      <c r="E172" s="35"/>
      <c r="F172" s="140"/>
      <c r="G172" s="142"/>
      <c r="H172" s="140"/>
      <c r="I172" s="138"/>
      <c r="J172" s="138"/>
      <c r="K172" s="138"/>
      <c r="L172" s="138"/>
      <c r="M172" s="21"/>
      <c r="N172" s="138"/>
      <c r="O172" s="138"/>
      <c r="P172" s="138"/>
      <c r="Q172" s="138"/>
      <c r="R172" s="138"/>
      <c r="S172" s="138"/>
      <c r="T172" s="138"/>
      <c r="U172" s="138"/>
      <c r="V172" s="138"/>
    </row>
    <row r="173" spans="2:22" s="139" customFormat="1" x14ac:dyDescent="0.2">
      <c r="B173" s="43"/>
      <c r="C173" s="47"/>
      <c r="D173" s="35"/>
      <c r="E173" s="35"/>
      <c r="F173" s="140"/>
      <c r="G173" s="142"/>
      <c r="H173" s="140"/>
      <c r="I173" s="138"/>
      <c r="J173" s="138"/>
      <c r="K173" s="138"/>
      <c r="L173" s="138"/>
      <c r="M173" s="21"/>
      <c r="N173" s="138"/>
      <c r="O173" s="138"/>
      <c r="P173" s="138"/>
      <c r="Q173" s="138"/>
      <c r="R173" s="138"/>
      <c r="S173" s="138"/>
      <c r="T173" s="138"/>
      <c r="U173" s="138"/>
      <c r="V173" s="138"/>
    </row>
    <row r="174" spans="2:22" s="139" customFormat="1" x14ac:dyDescent="0.2">
      <c r="B174" s="43"/>
      <c r="C174" s="47"/>
      <c r="D174" s="35"/>
      <c r="E174" s="35"/>
      <c r="F174" s="140"/>
      <c r="G174" s="142"/>
      <c r="H174" s="140"/>
      <c r="I174" s="138"/>
      <c r="J174" s="138"/>
      <c r="K174" s="138"/>
      <c r="L174" s="138"/>
      <c r="M174" s="21"/>
      <c r="N174" s="138"/>
      <c r="O174" s="138"/>
      <c r="P174" s="138"/>
      <c r="Q174" s="138"/>
      <c r="R174" s="138"/>
      <c r="S174" s="138"/>
      <c r="T174" s="138"/>
      <c r="U174" s="138"/>
      <c r="V174" s="138"/>
    </row>
    <row r="175" spans="2:22" s="139" customFormat="1" x14ac:dyDescent="0.2">
      <c r="B175" s="43"/>
      <c r="C175" s="47"/>
      <c r="D175" s="35"/>
      <c r="E175" s="35"/>
      <c r="F175" s="140"/>
      <c r="G175" s="142"/>
      <c r="H175" s="140"/>
      <c r="I175" s="138"/>
      <c r="J175" s="138"/>
      <c r="K175" s="138"/>
      <c r="L175" s="138"/>
      <c r="M175" s="21"/>
      <c r="N175" s="138"/>
      <c r="O175" s="138"/>
      <c r="P175" s="138"/>
      <c r="Q175" s="138"/>
      <c r="R175" s="138"/>
      <c r="S175" s="138"/>
      <c r="T175" s="138"/>
      <c r="U175" s="138"/>
      <c r="V175" s="138"/>
    </row>
    <row r="176" spans="2:22" s="139" customFormat="1" x14ac:dyDescent="0.2">
      <c r="B176" s="43"/>
      <c r="C176" s="47"/>
      <c r="D176" s="35"/>
      <c r="E176" s="35"/>
      <c r="F176" s="140"/>
      <c r="G176" s="142"/>
      <c r="H176" s="140"/>
      <c r="I176" s="138"/>
      <c r="J176" s="138"/>
      <c r="K176" s="138"/>
      <c r="L176" s="138"/>
      <c r="M176" s="21"/>
      <c r="N176" s="138"/>
      <c r="O176" s="138"/>
      <c r="P176" s="138"/>
      <c r="Q176" s="138"/>
      <c r="R176" s="138"/>
      <c r="S176" s="138"/>
      <c r="T176" s="138"/>
      <c r="U176" s="138"/>
      <c r="V176" s="138"/>
    </row>
    <row r="177" spans="2:22" s="139" customFormat="1" x14ac:dyDescent="0.2">
      <c r="B177" s="43"/>
      <c r="C177" s="47"/>
      <c r="D177" s="35"/>
      <c r="E177" s="35"/>
      <c r="F177" s="140"/>
      <c r="G177" s="142"/>
      <c r="H177" s="140"/>
      <c r="I177" s="138"/>
      <c r="J177" s="138"/>
      <c r="K177" s="138"/>
      <c r="L177" s="138"/>
      <c r="M177" s="21"/>
      <c r="N177" s="138"/>
      <c r="O177" s="138"/>
      <c r="P177" s="138"/>
      <c r="Q177" s="138"/>
      <c r="R177" s="138"/>
      <c r="S177" s="138"/>
      <c r="T177" s="138"/>
      <c r="U177" s="138"/>
      <c r="V177" s="138"/>
    </row>
    <row r="178" spans="2:22" s="139" customFormat="1" x14ac:dyDescent="0.2">
      <c r="B178" s="43"/>
      <c r="C178" s="47"/>
      <c r="D178" s="35"/>
      <c r="E178" s="35"/>
      <c r="F178" s="140"/>
      <c r="G178" s="142"/>
      <c r="H178" s="140"/>
      <c r="I178" s="138"/>
      <c r="J178" s="138"/>
      <c r="K178" s="138"/>
      <c r="L178" s="138"/>
      <c r="M178" s="21"/>
      <c r="N178" s="138"/>
      <c r="O178" s="138"/>
      <c r="P178" s="138"/>
      <c r="Q178" s="138"/>
      <c r="R178" s="138"/>
      <c r="S178" s="138"/>
      <c r="T178" s="138"/>
      <c r="U178" s="138"/>
      <c r="V178" s="138"/>
    </row>
    <row r="179" spans="2:22" s="139" customFormat="1" x14ac:dyDescent="0.2">
      <c r="B179" s="43"/>
      <c r="C179" s="47"/>
      <c r="D179" s="35"/>
      <c r="E179" s="35"/>
      <c r="F179" s="140"/>
      <c r="G179" s="142"/>
      <c r="H179" s="140"/>
      <c r="I179" s="138"/>
      <c r="J179" s="138"/>
      <c r="K179" s="138"/>
      <c r="L179" s="138"/>
      <c r="M179" s="21"/>
      <c r="N179" s="138"/>
      <c r="O179" s="138"/>
      <c r="P179" s="138"/>
      <c r="Q179" s="138"/>
      <c r="R179" s="138"/>
      <c r="S179" s="138"/>
      <c r="T179" s="138"/>
      <c r="U179" s="138"/>
      <c r="V179" s="138"/>
    </row>
    <row r="180" spans="2:22" s="139" customFormat="1" x14ac:dyDescent="0.2">
      <c r="B180" s="43"/>
      <c r="C180" s="47"/>
      <c r="D180" s="35"/>
      <c r="E180" s="35"/>
      <c r="F180" s="140"/>
      <c r="G180" s="142"/>
      <c r="H180" s="140"/>
      <c r="I180" s="138"/>
      <c r="J180" s="138"/>
      <c r="K180" s="138"/>
      <c r="L180" s="138"/>
      <c r="M180" s="21"/>
      <c r="N180" s="138"/>
      <c r="O180" s="138"/>
      <c r="P180" s="138"/>
      <c r="Q180" s="138"/>
      <c r="R180" s="138"/>
      <c r="S180" s="138"/>
      <c r="T180" s="138"/>
      <c r="U180" s="138"/>
      <c r="V180" s="138"/>
    </row>
    <row r="181" spans="2:22" s="139" customFormat="1" x14ac:dyDescent="0.2">
      <c r="B181" s="43"/>
      <c r="C181" s="47"/>
      <c r="D181" s="35"/>
      <c r="E181" s="35"/>
      <c r="F181" s="140"/>
      <c r="G181" s="142"/>
      <c r="H181" s="140"/>
      <c r="I181" s="138"/>
      <c r="J181" s="138"/>
      <c r="K181" s="138"/>
      <c r="L181" s="138"/>
      <c r="M181" s="21"/>
      <c r="N181" s="138"/>
      <c r="O181" s="138"/>
      <c r="P181" s="138"/>
      <c r="Q181" s="138"/>
      <c r="R181" s="138"/>
      <c r="S181" s="138"/>
      <c r="T181" s="138"/>
      <c r="U181" s="138"/>
      <c r="V181" s="138"/>
    </row>
    <row r="182" spans="2:22" s="139" customFormat="1" x14ac:dyDescent="0.2">
      <c r="B182" s="43"/>
      <c r="C182" s="47"/>
      <c r="D182" s="35"/>
      <c r="E182" s="35"/>
      <c r="F182" s="140"/>
      <c r="G182" s="142"/>
      <c r="H182" s="140"/>
      <c r="I182" s="138"/>
      <c r="J182" s="138"/>
      <c r="K182" s="138"/>
      <c r="L182" s="138"/>
      <c r="M182" s="21"/>
      <c r="N182" s="138"/>
      <c r="O182" s="138"/>
      <c r="P182" s="138"/>
      <c r="Q182" s="138"/>
      <c r="R182" s="138"/>
      <c r="S182" s="138"/>
      <c r="T182" s="138"/>
      <c r="U182" s="138"/>
      <c r="V182" s="138"/>
    </row>
    <row r="183" spans="2:22" s="139" customFormat="1" x14ac:dyDescent="0.2">
      <c r="B183" s="43"/>
      <c r="C183" s="47"/>
      <c r="D183" s="35"/>
      <c r="E183" s="35"/>
      <c r="F183" s="140"/>
      <c r="G183" s="142"/>
      <c r="H183" s="140"/>
      <c r="I183" s="138"/>
      <c r="J183" s="138"/>
      <c r="K183" s="138"/>
      <c r="L183" s="138"/>
      <c r="M183" s="21"/>
      <c r="N183" s="138"/>
      <c r="O183" s="138"/>
      <c r="P183" s="138"/>
      <c r="Q183" s="138"/>
      <c r="R183" s="138"/>
      <c r="S183" s="138"/>
      <c r="T183" s="138"/>
      <c r="U183" s="138"/>
      <c r="V183" s="138"/>
    </row>
    <row r="184" spans="2:22" s="139" customFormat="1" x14ac:dyDescent="0.2">
      <c r="B184" s="43"/>
      <c r="C184" s="47"/>
      <c r="D184" s="35"/>
      <c r="E184" s="35"/>
      <c r="F184" s="140"/>
      <c r="G184" s="142"/>
      <c r="H184" s="140"/>
      <c r="I184" s="138"/>
      <c r="J184" s="138"/>
      <c r="K184" s="138"/>
      <c r="L184" s="138"/>
      <c r="M184" s="21"/>
      <c r="N184" s="138"/>
      <c r="O184" s="138"/>
      <c r="P184" s="138"/>
      <c r="Q184" s="138"/>
      <c r="R184" s="138"/>
      <c r="S184" s="138"/>
      <c r="T184" s="138"/>
      <c r="U184" s="138"/>
      <c r="V184" s="138"/>
    </row>
    <row r="185" spans="2:22" s="139" customFormat="1" x14ac:dyDescent="0.2">
      <c r="B185" s="43"/>
      <c r="C185" s="47"/>
      <c r="D185" s="35"/>
      <c r="E185" s="35"/>
      <c r="F185" s="140"/>
      <c r="G185" s="142"/>
      <c r="H185" s="140"/>
      <c r="I185" s="138"/>
      <c r="J185" s="138"/>
      <c r="K185" s="138"/>
      <c r="L185" s="138"/>
      <c r="M185" s="21"/>
      <c r="N185" s="138"/>
      <c r="O185" s="138"/>
      <c r="P185" s="138"/>
      <c r="Q185" s="138"/>
      <c r="R185" s="138"/>
      <c r="S185" s="138"/>
      <c r="T185" s="138"/>
      <c r="U185" s="138"/>
      <c r="V185" s="138"/>
    </row>
    <row r="186" spans="2:22" s="139" customFormat="1" x14ac:dyDescent="0.2">
      <c r="B186" s="43"/>
      <c r="C186" s="47"/>
      <c r="D186" s="35"/>
      <c r="E186" s="35"/>
      <c r="F186" s="140"/>
      <c r="G186" s="142"/>
      <c r="H186" s="140"/>
      <c r="I186" s="138"/>
      <c r="J186" s="138"/>
      <c r="K186" s="138"/>
      <c r="L186" s="138"/>
      <c r="M186" s="21"/>
      <c r="N186" s="138"/>
      <c r="O186" s="138"/>
      <c r="P186" s="138"/>
      <c r="Q186" s="138"/>
      <c r="R186" s="138"/>
      <c r="S186" s="138"/>
      <c r="T186" s="138"/>
      <c r="U186" s="138"/>
      <c r="V186" s="138"/>
    </row>
    <row r="187" spans="2:22" s="139" customFormat="1" x14ac:dyDescent="0.2">
      <c r="B187" s="43"/>
      <c r="C187" s="47"/>
      <c r="D187" s="35"/>
      <c r="E187" s="35"/>
      <c r="F187" s="140"/>
      <c r="G187" s="142"/>
      <c r="H187" s="140"/>
      <c r="I187" s="138"/>
      <c r="J187" s="138"/>
      <c r="K187" s="138"/>
      <c r="L187" s="138"/>
      <c r="M187" s="21"/>
      <c r="N187" s="138"/>
      <c r="O187" s="138"/>
      <c r="P187" s="138"/>
      <c r="Q187" s="138"/>
      <c r="R187" s="138"/>
      <c r="S187" s="138"/>
      <c r="T187" s="138"/>
      <c r="U187" s="138"/>
      <c r="V187" s="138"/>
    </row>
    <row r="188" spans="2:22" s="139" customFormat="1" x14ac:dyDescent="0.2">
      <c r="B188" s="43"/>
      <c r="C188" s="47"/>
      <c r="D188" s="35"/>
      <c r="E188" s="35"/>
      <c r="F188" s="140"/>
      <c r="G188" s="142"/>
      <c r="H188" s="140"/>
      <c r="I188" s="138"/>
      <c r="J188" s="138"/>
      <c r="K188" s="138"/>
      <c r="L188" s="138"/>
      <c r="M188" s="21"/>
      <c r="N188" s="138"/>
      <c r="O188" s="138"/>
      <c r="P188" s="138"/>
      <c r="Q188" s="138"/>
      <c r="R188" s="138"/>
      <c r="S188" s="138"/>
      <c r="T188" s="138"/>
      <c r="U188" s="138"/>
      <c r="V188" s="138"/>
    </row>
    <row r="189" spans="2:22" s="139" customFormat="1" x14ac:dyDescent="0.2">
      <c r="B189" s="43"/>
      <c r="C189" s="47"/>
      <c r="D189" s="35"/>
      <c r="E189" s="35"/>
      <c r="F189" s="140"/>
      <c r="G189" s="142"/>
      <c r="H189" s="140"/>
      <c r="I189" s="138"/>
      <c r="J189" s="138"/>
      <c r="K189" s="138"/>
      <c r="L189" s="138"/>
      <c r="M189" s="21"/>
      <c r="N189" s="138"/>
      <c r="O189" s="138"/>
      <c r="P189" s="138"/>
      <c r="Q189" s="138"/>
      <c r="R189" s="138"/>
      <c r="S189" s="138"/>
      <c r="T189" s="138"/>
      <c r="U189" s="138"/>
      <c r="V189" s="138"/>
    </row>
    <row r="190" spans="2:22" x14ac:dyDescent="0.2">
      <c r="B190" s="44"/>
      <c r="C190" s="45"/>
      <c r="D190" s="40"/>
      <c r="H190" s="136"/>
    </row>
    <row r="191" spans="2:22" x14ac:dyDescent="0.2">
      <c r="B191" s="44"/>
      <c r="C191" s="45"/>
      <c r="D191" s="40"/>
      <c r="H191" s="136"/>
    </row>
    <row r="192" spans="2:22" x14ac:dyDescent="0.2">
      <c r="B192" s="44"/>
      <c r="C192" s="45"/>
      <c r="D192" s="40"/>
      <c r="H192" s="136"/>
    </row>
    <row r="193" spans="2:22" x14ac:dyDescent="0.2">
      <c r="B193" s="44"/>
      <c r="C193" s="45"/>
      <c r="D193" s="40"/>
      <c r="H193" s="136"/>
    </row>
    <row r="194" spans="2:22" x14ac:dyDescent="0.2">
      <c r="B194" s="44"/>
      <c r="C194" s="45"/>
      <c r="D194" s="40"/>
      <c r="H194" s="136"/>
    </row>
    <row r="195" spans="2:22" x14ac:dyDescent="0.2">
      <c r="B195" s="44"/>
      <c r="C195" s="45"/>
      <c r="D195" s="40"/>
      <c r="H195" s="136"/>
    </row>
    <row r="196" spans="2:22" x14ac:dyDescent="0.2">
      <c r="B196" s="44"/>
      <c r="C196" s="45"/>
      <c r="D196" s="40"/>
      <c r="H196" s="136"/>
    </row>
    <row r="197" spans="2:22" x14ac:dyDescent="0.2">
      <c r="B197" s="44"/>
      <c r="C197" s="45"/>
      <c r="D197" s="40"/>
      <c r="H197" s="136"/>
    </row>
    <row r="198" spans="2:22" x14ac:dyDescent="0.2">
      <c r="B198" s="44"/>
      <c r="C198" s="45"/>
      <c r="D198" s="40"/>
      <c r="H198" s="136"/>
    </row>
    <row r="199" spans="2:22" x14ac:dyDescent="0.2">
      <c r="B199" s="44"/>
      <c r="C199" s="45"/>
      <c r="D199" s="40"/>
      <c r="H199" s="136"/>
      <c r="I199" s="17"/>
      <c r="J199" s="17"/>
      <c r="K199" s="17"/>
      <c r="L199" s="17"/>
      <c r="M199" s="101"/>
      <c r="N199" s="17"/>
      <c r="O199" s="17"/>
      <c r="P199" s="17"/>
      <c r="Q199" s="17"/>
      <c r="R199" s="17"/>
      <c r="S199" s="17"/>
      <c r="T199" s="17"/>
      <c r="U199" s="17"/>
      <c r="V199" s="17"/>
    </row>
    <row r="200" spans="2:22" x14ac:dyDescent="0.2">
      <c r="B200" s="44"/>
      <c r="C200" s="45"/>
      <c r="D200" s="40"/>
      <c r="H200" s="136"/>
      <c r="I200" s="17"/>
      <c r="J200" s="17"/>
      <c r="K200" s="17"/>
      <c r="L200" s="17"/>
      <c r="M200" s="101"/>
      <c r="N200" s="17"/>
      <c r="O200" s="17"/>
      <c r="P200" s="17"/>
      <c r="Q200" s="17"/>
      <c r="R200" s="17"/>
      <c r="S200" s="17"/>
      <c r="T200" s="17"/>
      <c r="U200" s="17"/>
      <c r="V200" s="17"/>
    </row>
    <row r="201" spans="2:22" x14ac:dyDescent="0.2">
      <c r="B201" s="44"/>
      <c r="C201" s="45"/>
      <c r="D201" s="40"/>
      <c r="H201" s="136"/>
      <c r="I201" s="17"/>
      <c r="J201" s="17"/>
      <c r="K201" s="17"/>
      <c r="L201" s="17"/>
      <c r="M201" s="101"/>
      <c r="N201" s="17"/>
      <c r="O201" s="17"/>
      <c r="P201" s="17"/>
      <c r="Q201" s="17"/>
      <c r="R201" s="17"/>
      <c r="S201" s="17"/>
      <c r="T201" s="17"/>
      <c r="U201" s="17"/>
      <c r="V201" s="17"/>
    </row>
    <row r="202" spans="2:22" x14ac:dyDescent="0.2">
      <c r="B202" s="44"/>
      <c r="C202" s="45"/>
      <c r="D202" s="40"/>
      <c r="H202" s="136"/>
      <c r="I202" s="17"/>
      <c r="J202" s="17"/>
      <c r="K202" s="17"/>
      <c r="L202" s="17"/>
      <c r="M202" s="101"/>
      <c r="N202" s="17"/>
      <c r="O202" s="17"/>
      <c r="P202" s="17"/>
      <c r="Q202" s="17"/>
      <c r="R202" s="17"/>
      <c r="S202" s="17"/>
      <c r="T202" s="17"/>
      <c r="U202" s="17"/>
      <c r="V202" s="17"/>
    </row>
    <row r="203" spans="2:22" x14ac:dyDescent="0.2">
      <c r="B203" s="44"/>
      <c r="C203" s="45"/>
      <c r="D203" s="40"/>
      <c r="H203" s="136"/>
      <c r="I203" s="17"/>
      <c r="J203" s="17"/>
      <c r="K203" s="17"/>
      <c r="L203" s="17"/>
      <c r="M203" s="101"/>
      <c r="N203" s="17"/>
      <c r="O203" s="17"/>
      <c r="P203" s="17"/>
      <c r="Q203" s="17"/>
      <c r="R203" s="17"/>
      <c r="S203" s="17"/>
      <c r="T203" s="17"/>
      <c r="U203" s="17"/>
      <c r="V203" s="17"/>
    </row>
    <row r="204" spans="2:22" x14ac:dyDescent="0.2">
      <c r="B204" s="44"/>
      <c r="C204" s="45"/>
      <c r="D204" s="40"/>
      <c r="H204" s="136"/>
      <c r="I204" s="17"/>
      <c r="J204" s="17"/>
      <c r="K204" s="17"/>
      <c r="L204" s="17"/>
      <c r="M204" s="101"/>
      <c r="N204" s="17"/>
      <c r="O204" s="17"/>
      <c r="P204" s="17"/>
      <c r="Q204" s="17"/>
      <c r="R204" s="17"/>
      <c r="S204" s="17"/>
      <c r="T204" s="17"/>
      <c r="U204" s="17"/>
      <c r="V204" s="17"/>
    </row>
    <row r="205" spans="2:22" x14ac:dyDescent="0.2">
      <c r="B205" s="44"/>
      <c r="C205" s="45"/>
      <c r="D205" s="40"/>
      <c r="H205" s="136"/>
      <c r="I205" s="17"/>
      <c r="J205" s="17"/>
      <c r="K205" s="17"/>
      <c r="L205" s="17"/>
      <c r="M205" s="101"/>
      <c r="N205" s="17"/>
      <c r="O205" s="17"/>
      <c r="P205" s="17"/>
      <c r="Q205" s="17"/>
      <c r="R205" s="17"/>
      <c r="S205" s="17"/>
      <c r="T205" s="17"/>
      <c r="U205" s="17"/>
      <c r="V205" s="17"/>
    </row>
    <row r="206" spans="2:22" x14ac:dyDescent="0.2">
      <c r="B206" s="44"/>
      <c r="C206" s="45"/>
      <c r="D206" s="40"/>
      <c r="H206" s="136"/>
      <c r="I206" s="17"/>
      <c r="J206" s="17"/>
      <c r="K206" s="17"/>
      <c r="L206" s="17"/>
      <c r="M206" s="101"/>
      <c r="N206" s="17"/>
      <c r="O206" s="17"/>
      <c r="P206" s="17"/>
      <c r="Q206" s="17"/>
      <c r="R206" s="17"/>
      <c r="S206" s="17"/>
      <c r="T206" s="17"/>
      <c r="U206" s="17"/>
      <c r="V206" s="17"/>
    </row>
    <row r="207" spans="2:22" x14ac:dyDescent="0.2">
      <c r="B207" s="44"/>
      <c r="C207" s="45"/>
      <c r="D207" s="40"/>
      <c r="H207" s="136"/>
      <c r="I207" s="17"/>
      <c r="J207" s="17"/>
      <c r="K207" s="17"/>
      <c r="L207" s="17"/>
      <c r="M207" s="101"/>
      <c r="N207" s="17"/>
      <c r="O207" s="17"/>
      <c r="P207" s="17"/>
      <c r="Q207" s="17"/>
      <c r="R207" s="17"/>
      <c r="S207" s="17"/>
      <c r="T207" s="17"/>
      <c r="U207" s="17"/>
      <c r="V207" s="17"/>
    </row>
    <row r="208" spans="2:22" x14ac:dyDescent="0.2">
      <c r="B208" s="44"/>
      <c r="C208" s="45"/>
      <c r="D208" s="40"/>
      <c r="H208" s="136"/>
      <c r="I208" s="17"/>
      <c r="J208" s="17"/>
      <c r="K208" s="17"/>
      <c r="L208" s="17"/>
      <c r="M208" s="101"/>
      <c r="N208" s="17"/>
      <c r="O208" s="17"/>
      <c r="P208" s="17"/>
      <c r="Q208" s="17"/>
      <c r="R208" s="17"/>
      <c r="S208" s="17"/>
      <c r="T208" s="17"/>
      <c r="U208" s="17"/>
      <c r="V208" s="17"/>
    </row>
    <row r="209" spans="2:22" x14ac:dyDescent="0.2">
      <c r="B209" s="44"/>
      <c r="C209" s="45"/>
      <c r="D209" s="40"/>
      <c r="H209" s="136"/>
      <c r="I209" s="17"/>
      <c r="J209" s="17"/>
      <c r="K209" s="17"/>
      <c r="L209" s="17"/>
      <c r="M209" s="101"/>
      <c r="N209" s="17"/>
      <c r="O209" s="17"/>
      <c r="P209" s="17"/>
      <c r="Q209" s="17"/>
      <c r="R209" s="17"/>
      <c r="S209" s="17"/>
      <c r="T209" s="17"/>
      <c r="U209" s="17"/>
      <c r="V209" s="17"/>
    </row>
    <row r="210" spans="2:22" x14ac:dyDescent="0.2">
      <c r="B210" s="44"/>
      <c r="C210" s="45"/>
      <c r="D210" s="40"/>
      <c r="H210" s="136"/>
      <c r="I210" s="17"/>
      <c r="J210" s="17"/>
      <c r="K210" s="17"/>
      <c r="L210" s="17"/>
      <c r="M210" s="101"/>
      <c r="N210" s="17"/>
      <c r="O210" s="17"/>
      <c r="P210" s="17"/>
      <c r="Q210" s="17"/>
      <c r="R210" s="17"/>
      <c r="S210" s="17"/>
      <c r="T210" s="17"/>
      <c r="U210" s="17"/>
      <c r="V210" s="17"/>
    </row>
    <row r="211" spans="2:22" x14ac:dyDescent="0.2">
      <c r="B211" s="44"/>
      <c r="C211" s="45"/>
      <c r="D211" s="40"/>
      <c r="H211" s="136"/>
      <c r="I211" s="17"/>
      <c r="J211" s="17"/>
      <c r="K211" s="17"/>
      <c r="L211" s="17"/>
      <c r="M211" s="101"/>
      <c r="N211" s="17"/>
      <c r="O211" s="17"/>
      <c r="P211" s="17"/>
      <c r="Q211" s="17"/>
      <c r="R211" s="17"/>
      <c r="S211" s="17"/>
      <c r="T211" s="17"/>
      <c r="U211" s="17"/>
      <c r="V211" s="17"/>
    </row>
    <row r="212" spans="2:22" x14ac:dyDescent="0.2">
      <c r="B212" s="44"/>
      <c r="C212" s="45"/>
      <c r="D212" s="40"/>
      <c r="H212" s="136"/>
      <c r="I212" s="17"/>
      <c r="J212" s="17"/>
      <c r="K212" s="17"/>
      <c r="L212" s="17"/>
      <c r="M212" s="101"/>
      <c r="N212" s="17"/>
      <c r="O212" s="17"/>
      <c r="P212" s="17"/>
      <c r="Q212" s="17"/>
      <c r="R212" s="17"/>
      <c r="S212" s="17"/>
      <c r="T212" s="17"/>
      <c r="U212" s="17"/>
      <c r="V212" s="17"/>
    </row>
    <row r="213" spans="2:22" x14ac:dyDescent="0.2">
      <c r="B213" s="44"/>
      <c r="C213" s="45"/>
      <c r="D213" s="40"/>
      <c r="H213" s="136"/>
      <c r="I213" s="17"/>
      <c r="J213" s="17"/>
      <c r="K213" s="17"/>
      <c r="L213" s="17"/>
      <c r="M213" s="101"/>
      <c r="N213" s="17"/>
      <c r="O213" s="17"/>
      <c r="P213" s="17"/>
      <c r="Q213" s="17"/>
      <c r="R213" s="17"/>
      <c r="S213" s="17"/>
      <c r="T213" s="17"/>
      <c r="U213" s="17"/>
      <c r="V213" s="17"/>
    </row>
    <row r="214" spans="2:22" x14ac:dyDescent="0.2">
      <c r="B214" s="44"/>
      <c r="C214" s="45"/>
      <c r="D214" s="40"/>
      <c r="H214" s="136"/>
      <c r="I214" s="17"/>
      <c r="J214" s="17"/>
      <c r="K214" s="17"/>
      <c r="L214" s="17"/>
      <c r="M214" s="101"/>
      <c r="N214" s="17"/>
      <c r="O214" s="17"/>
      <c r="P214" s="17"/>
      <c r="Q214" s="17"/>
      <c r="R214" s="17"/>
      <c r="S214" s="17"/>
      <c r="T214" s="17"/>
      <c r="U214" s="17"/>
      <c r="V214" s="17"/>
    </row>
    <row r="215" spans="2:22" x14ac:dyDescent="0.2">
      <c r="B215" s="44"/>
      <c r="C215" s="45"/>
      <c r="D215" s="40"/>
      <c r="H215" s="136"/>
      <c r="I215" s="17"/>
      <c r="J215" s="17"/>
      <c r="K215" s="17"/>
      <c r="L215" s="17"/>
      <c r="M215" s="101"/>
      <c r="N215" s="17"/>
      <c r="O215" s="17"/>
      <c r="P215" s="17"/>
      <c r="Q215" s="17"/>
      <c r="R215" s="17"/>
      <c r="S215" s="17"/>
      <c r="T215" s="17"/>
      <c r="U215" s="17"/>
      <c r="V215" s="17"/>
    </row>
    <row r="216" spans="2:22" x14ac:dyDescent="0.2">
      <c r="B216" s="44"/>
      <c r="C216" s="45"/>
      <c r="D216" s="40"/>
      <c r="H216" s="136"/>
      <c r="I216" s="17"/>
      <c r="J216" s="17"/>
      <c r="K216" s="17"/>
      <c r="L216" s="17"/>
      <c r="M216" s="101"/>
      <c r="N216" s="17"/>
      <c r="O216" s="17"/>
      <c r="P216" s="17"/>
      <c r="Q216" s="17"/>
      <c r="R216" s="17"/>
      <c r="S216" s="17"/>
      <c r="T216" s="17"/>
      <c r="U216" s="17"/>
      <c r="V216" s="17"/>
    </row>
    <row r="217" spans="2:22" x14ac:dyDescent="0.2">
      <c r="B217" s="44"/>
      <c r="C217" s="45"/>
      <c r="D217" s="40"/>
      <c r="H217" s="136"/>
      <c r="I217" s="17"/>
      <c r="J217" s="17"/>
      <c r="K217" s="17"/>
      <c r="L217" s="17"/>
      <c r="M217" s="101"/>
      <c r="N217" s="17"/>
      <c r="O217" s="17"/>
      <c r="P217" s="17"/>
      <c r="Q217" s="17"/>
      <c r="R217" s="17"/>
      <c r="S217" s="17"/>
      <c r="T217" s="17"/>
      <c r="U217" s="17"/>
      <c r="V217" s="17"/>
    </row>
    <row r="218" spans="2:22" x14ac:dyDescent="0.2">
      <c r="B218" s="44"/>
      <c r="C218" s="45"/>
      <c r="D218" s="40"/>
      <c r="H218" s="136"/>
      <c r="I218" s="17"/>
      <c r="J218" s="17"/>
      <c r="K218" s="17"/>
      <c r="L218" s="17"/>
      <c r="M218" s="101"/>
      <c r="N218" s="17"/>
      <c r="O218" s="17"/>
      <c r="P218" s="17"/>
      <c r="Q218" s="17"/>
      <c r="R218" s="17"/>
      <c r="S218" s="17"/>
      <c r="T218" s="17"/>
      <c r="U218" s="17"/>
      <c r="V218" s="17"/>
    </row>
    <row r="219" spans="2:22" x14ac:dyDescent="0.2">
      <c r="B219" s="44"/>
      <c r="C219" s="45"/>
      <c r="D219" s="40"/>
      <c r="H219" s="136"/>
      <c r="I219" s="17"/>
      <c r="J219" s="17"/>
      <c r="K219" s="17"/>
      <c r="L219" s="17"/>
      <c r="M219" s="101"/>
      <c r="N219" s="17"/>
      <c r="O219" s="17"/>
      <c r="P219" s="17"/>
      <c r="Q219" s="17"/>
      <c r="R219" s="17"/>
      <c r="S219" s="17"/>
      <c r="T219" s="17"/>
      <c r="U219" s="17"/>
      <c r="V219" s="17"/>
    </row>
    <row r="220" spans="2:22" x14ac:dyDescent="0.2">
      <c r="B220" s="44"/>
      <c r="C220" s="45"/>
      <c r="D220" s="40"/>
      <c r="H220" s="136"/>
      <c r="I220" s="17"/>
      <c r="J220" s="17"/>
      <c r="K220" s="17"/>
      <c r="L220" s="17"/>
      <c r="M220" s="101"/>
      <c r="N220" s="17"/>
      <c r="O220" s="17"/>
      <c r="P220" s="17"/>
      <c r="Q220" s="17"/>
      <c r="R220" s="17"/>
      <c r="S220" s="17"/>
      <c r="T220" s="17"/>
      <c r="U220" s="17"/>
      <c r="V220" s="17"/>
    </row>
    <row r="221" spans="2:22" x14ac:dyDescent="0.2">
      <c r="B221" s="44"/>
      <c r="C221" s="45"/>
      <c r="D221" s="40"/>
      <c r="H221" s="136"/>
      <c r="I221" s="17"/>
      <c r="J221" s="17"/>
      <c r="K221" s="17"/>
      <c r="L221" s="17"/>
      <c r="M221" s="101"/>
      <c r="N221" s="17"/>
      <c r="O221" s="17"/>
      <c r="P221" s="17"/>
      <c r="Q221" s="17"/>
      <c r="R221" s="17"/>
      <c r="S221" s="17"/>
      <c r="T221" s="17"/>
      <c r="U221" s="17"/>
      <c r="V221" s="17"/>
    </row>
    <row r="222" spans="2:22" x14ac:dyDescent="0.2">
      <c r="B222" s="44"/>
      <c r="C222" s="45"/>
      <c r="D222" s="40"/>
      <c r="H222" s="136"/>
      <c r="I222" s="17"/>
      <c r="J222" s="17"/>
      <c r="K222" s="17"/>
      <c r="L222" s="17"/>
      <c r="M222" s="101"/>
      <c r="N222" s="17"/>
      <c r="O222" s="17"/>
      <c r="P222" s="17"/>
      <c r="Q222" s="17"/>
      <c r="R222" s="17"/>
      <c r="S222" s="17"/>
      <c r="T222" s="17"/>
      <c r="U222" s="17"/>
      <c r="V222" s="17"/>
    </row>
    <row r="223" spans="2:22" x14ac:dyDescent="0.2">
      <c r="B223" s="44"/>
      <c r="C223" s="45"/>
      <c r="D223" s="40"/>
      <c r="H223" s="136"/>
      <c r="I223" s="17"/>
      <c r="J223" s="17"/>
      <c r="K223" s="17"/>
      <c r="L223" s="17"/>
      <c r="M223" s="101"/>
      <c r="N223" s="17"/>
      <c r="O223" s="17"/>
      <c r="P223" s="17"/>
      <c r="Q223" s="17"/>
      <c r="R223" s="17"/>
      <c r="S223" s="17"/>
      <c r="T223" s="17"/>
      <c r="U223" s="17"/>
      <c r="V223" s="17"/>
    </row>
    <row r="224" spans="2:22" x14ac:dyDescent="0.2">
      <c r="B224" s="44"/>
      <c r="C224" s="45"/>
      <c r="D224" s="40"/>
      <c r="H224" s="136"/>
      <c r="I224" s="17"/>
      <c r="J224" s="17"/>
      <c r="K224" s="17"/>
      <c r="L224" s="17"/>
      <c r="M224" s="101"/>
      <c r="N224" s="17"/>
      <c r="O224" s="17"/>
      <c r="P224" s="17"/>
      <c r="Q224" s="17"/>
      <c r="R224" s="17"/>
      <c r="S224" s="17"/>
      <c r="T224" s="17"/>
      <c r="U224" s="17"/>
      <c r="V224" s="17"/>
    </row>
    <row r="225" spans="2:22" x14ac:dyDescent="0.2">
      <c r="B225" s="44"/>
      <c r="C225" s="45"/>
      <c r="D225" s="40"/>
      <c r="H225" s="136"/>
      <c r="I225" s="17"/>
      <c r="J225" s="17"/>
      <c r="K225" s="17"/>
      <c r="L225" s="17"/>
      <c r="M225" s="101"/>
      <c r="N225" s="17"/>
      <c r="O225" s="17"/>
      <c r="P225" s="17"/>
      <c r="Q225" s="17"/>
      <c r="R225" s="17"/>
      <c r="S225" s="17"/>
      <c r="T225" s="17"/>
      <c r="U225" s="17"/>
      <c r="V225" s="17"/>
    </row>
    <row r="226" spans="2:22" x14ac:dyDescent="0.2">
      <c r="B226" s="44"/>
      <c r="C226" s="45"/>
      <c r="D226" s="40"/>
      <c r="H226" s="136"/>
      <c r="I226" s="17"/>
      <c r="J226" s="17"/>
      <c r="K226" s="17"/>
      <c r="L226" s="17"/>
      <c r="M226" s="101"/>
      <c r="N226" s="17"/>
      <c r="O226" s="17"/>
      <c r="P226" s="17"/>
      <c r="Q226" s="17"/>
      <c r="R226" s="17"/>
      <c r="S226" s="17"/>
      <c r="T226" s="17"/>
      <c r="U226" s="17"/>
      <c r="V226" s="17"/>
    </row>
    <row r="227" spans="2:22" x14ac:dyDescent="0.2">
      <c r="B227" s="44"/>
      <c r="C227" s="45"/>
      <c r="D227" s="40"/>
      <c r="H227" s="136"/>
      <c r="I227" s="17"/>
      <c r="J227" s="17"/>
      <c r="K227" s="17"/>
      <c r="L227" s="17"/>
      <c r="M227" s="101"/>
      <c r="N227" s="17"/>
      <c r="O227" s="17"/>
      <c r="P227" s="17"/>
      <c r="Q227" s="17"/>
      <c r="R227" s="17"/>
      <c r="S227" s="17"/>
      <c r="T227" s="17"/>
      <c r="U227" s="17"/>
      <c r="V227" s="17"/>
    </row>
    <row r="228" spans="2:22" x14ac:dyDescent="0.2">
      <c r="B228" s="44"/>
      <c r="C228" s="45"/>
      <c r="D228" s="40"/>
      <c r="H228" s="136"/>
      <c r="I228" s="17"/>
      <c r="J228" s="17"/>
      <c r="K228" s="17"/>
      <c r="L228" s="17"/>
      <c r="M228" s="101"/>
      <c r="N228" s="17"/>
      <c r="O228" s="17"/>
      <c r="P228" s="17"/>
      <c r="Q228" s="17"/>
      <c r="R228" s="17"/>
      <c r="S228" s="17"/>
      <c r="T228" s="17"/>
      <c r="U228" s="17"/>
      <c r="V228" s="17"/>
    </row>
    <row r="229" spans="2:22" x14ac:dyDescent="0.2">
      <c r="B229" s="44"/>
      <c r="C229" s="45"/>
      <c r="D229" s="40"/>
      <c r="H229" s="136"/>
      <c r="I229" s="17"/>
      <c r="J229" s="17"/>
      <c r="K229" s="17"/>
      <c r="L229" s="17"/>
      <c r="M229" s="101"/>
      <c r="N229" s="17"/>
      <c r="O229" s="17"/>
      <c r="P229" s="17"/>
      <c r="Q229" s="17"/>
      <c r="R229" s="17"/>
      <c r="S229" s="17"/>
      <c r="T229" s="17"/>
      <c r="U229" s="17"/>
      <c r="V229" s="17"/>
    </row>
    <row r="230" spans="2:22" x14ac:dyDescent="0.2">
      <c r="B230" s="44"/>
      <c r="C230" s="45"/>
      <c r="D230" s="40"/>
      <c r="H230" s="136"/>
      <c r="I230" s="17"/>
      <c r="J230" s="17"/>
      <c r="K230" s="17"/>
      <c r="L230" s="17"/>
      <c r="M230" s="101"/>
      <c r="N230" s="17"/>
      <c r="O230" s="17"/>
      <c r="P230" s="17"/>
      <c r="Q230" s="17"/>
      <c r="R230" s="17"/>
      <c r="S230" s="17"/>
      <c r="T230" s="17"/>
      <c r="U230" s="17"/>
      <c r="V230" s="17"/>
    </row>
    <row r="231" spans="2:22" x14ac:dyDescent="0.2">
      <c r="B231" s="44"/>
      <c r="C231" s="45"/>
      <c r="D231" s="40"/>
      <c r="H231" s="136"/>
      <c r="I231" s="17"/>
      <c r="J231" s="17"/>
      <c r="K231" s="17"/>
      <c r="L231" s="17"/>
      <c r="M231" s="101"/>
      <c r="N231" s="17"/>
      <c r="O231" s="17"/>
      <c r="P231" s="17"/>
      <c r="Q231" s="17"/>
      <c r="R231" s="17"/>
      <c r="S231" s="17"/>
      <c r="T231" s="17"/>
      <c r="U231" s="17"/>
      <c r="V231" s="17"/>
    </row>
    <row r="232" spans="2:22" x14ac:dyDescent="0.2">
      <c r="B232" s="44"/>
      <c r="C232" s="45"/>
      <c r="D232" s="40"/>
      <c r="H232" s="136"/>
      <c r="I232" s="17"/>
      <c r="J232" s="17"/>
      <c r="K232" s="17"/>
      <c r="L232" s="17"/>
      <c r="M232" s="101"/>
      <c r="N232" s="17"/>
      <c r="O232" s="17"/>
      <c r="P232" s="17"/>
      <c r="Q232" s="17"/>
      <c r="R232" s="17"/>
      <c r="S232" s="17"/>
      <c r="T232" s="17"/>
      <c r="U232" s="17"/>
      <c r="V232" s="17"/>
    </row>
    <row r="233" spans="2:22" x14ac:dyDescent="0.2">
      <c r="B233" s="44"/>
      <c r="C233" s="45"/>
      <c r="D233" s="40"/>
      <c r="H233" s="136"/>
      <c r="I233" s="17"/>
      <c r="J233" s="17"/>
      <c r="K233" s="17"/>
      <c r="L233" s="17"/>
      <c r="M233" s="101"/>
      <c r="N233" s="17"/>
      <c r="O233" s="17"/>
      <c r="P233" s="17"/>
      <c r="Q233" s="17"/>
      <c r="R233" s="17"/>
      <c r="S233" s="17"/>
      <c r="T233" s="17"/>
      <c r="U233" s="17"/>
      <c r="V233" s="17"/>
    </row>
    <row r="234" spans="2:22" x14ac:dyDescent="0.2">
      <c r="B234" s="44"/>
      <c r="C234" s="45"/>
      <c r="D234" s="40"/>
      <c r="H234" s="136"/>
      <c r="I234" s="17"/>
      <c r="J234" s="17"/>
      <c r="K234" s="17"/>
      <c r="L234" s="17"/>
      <c r="M234" s="101"/>
      <c r="N234" s="17"/>
      <c r="O234" s="17"/>
      <c r="P234" s="17"/>
      <c r="Q234" s="17"/>
      <c r="R234" s="17"/>
      <c r="S234" s="17"/>
      <c r="T234" s="17"/>
      <c r="U234" s="17"/>
      <c r="V234" s="17"/>
    </row>
    <row r="235" spans="2:22" x14ac:dyDescent="0.2">
      <c r="B235" s="44"/>
      <c r="C235" s="45"/>
      <c r="D235" s="40"/>
      <c r="H235" s="136"/>
      <c r="I235" s="17"/>
      <c r="J235" s="17"/>
      <c r="K235" s="17"/>
      <c r="L235" s="17"/>
      <c r="M235" s="101"/>
      <c r="N235" s="17"/>
      <c r="O235" s="17"/>
      <c r="P235" s="17"/>
      <c r="Q235" s="17"/>
      <c r="R235" s="17"/>
      <c r="S235" s="17"/>
      <c r="T235" s="17"/>
      <c r="U235" s="17"/>
      <c r="V235" s="17"/>
    </row>
    <row r="236" spans="2:22" x14ac:dyDescent="0.2">
      <c r="B236" s="44"/>
      <c r="C236" s="45"/>
      <c r="D236" s="40"/>
      <c r="H236" s="136"/>
      <c r="I236" s="17"/>
      <c r="J236" s="17"/>
      <c r="K236" s="17"/>
      <c r="L236" s="17"/>
      <c r="M236" s="101"/>
      <c r="N236" s="17"/>
      <c r="O236" s="17"/>
      <c r="P236" s="17"/>
      <c r="Q236" s="17"/>
      <c r="R236" s="17"/>
      <c r="S236" s="17"/>
      <c r="T236" s="17"/>
      <c r="U236" s="17"/>
      <c r="V236" s="17"/>
    </row>
    <row r="237" spans="2:22" x14ac:dyDescent="0.2">
      <c r="B237" s="44"/>
      <c r="C237" s="45"/>
      <c r="D237" s="40"/>
      <c r="H237" s="136"/>
      <c r="I237" s="17"/>
      <c r="J237" s="17"/>
      <c r="K237" s="17"/>
      <c r="L237" s="17"/>
      <c r="M237" s="101"/>
      <c r="N237" s="17"/>
      <c r="O237" s="17"/>
      <c r="P237" s="17"/>
      <c r="Q237" s="17"/>
      <c r="R237" s="17"/>
      <c r="S237" s="17"/>
      <c r="T237" s="17"/>
      <c r="U237" s="17"/>
      <c r="V237" s="17"/>
    </row>
    <row r="238" spans="2:22" x14ac:dyDescent="0.2">
      <c r="B238" s="44"/>
      <c r="C238" s="45"/>
      <c r="D238" s="40"/>
      <c r="H238" s="136"/>
      <c r="I238" s="17"/>
      <c r="J238" s="17"/>
      <c r="K238" s="17"/>
      <c r="L238" s="17"/>
      <c r="M238" s="101"/>
      <c r="N238" s="17"/>
      <c r="O238" s="17"/>
      <c r="P238" s="17"/>
      <c r="Q238" s="17"/>
      <c r="R238" s="17"/>
      <c r="S238" s="17"/>
      <c r="T238" s="17"/>
      <c r="U238" s="17"/>
      <c r="V238" s="17"/>
    </row>
    <row r="239" spans="2:22" x14ac:dyDescent="0.2">
      <c r="B239" s="44"/>
      <c r="C239" s="45"/>
      <c r="D239" s="40"/>
      <c r="H239" s="136"/>
      <c r="I239" s="17"/>
      <c r="J239" s="17"/>
      <c r="K239" s="17"/>
      <c r="L239" s="17"/>
      <c r="M239" s="101"/>
      <c r="N239" s="17"/>
      <c r="O239" s="17"/>
      <c r="P239" s="17"/>
      <c r="Q239" s="17"/>
      <c r="R239" s="17"/>
      <c r="S239" s="17"/>
      <c r="T239" s="17"/>
      <c r="U239" s="17"/>
      <c r="V239" s="17"/>
    </row>
    <row r="240" spans="2:22" x14ac:dyDescent="0.2">
      <c r="B240" s="44"/>
      <c r="C240" s="45"/>
      <c r="D240" s="40"/>
      <c r="H240" s="136"/>
      <c r="I240" s="17"/>
      <c r="J240" s="17"/>
      <c r="K240" s="17"/>
      <c r="L240" s="17"/>
      <c r="M240" s="101"/>
      <c r="N240" s="17"/>
      <c r="O240" s="17"/>
      <c r="P240" s="17"/>
      <c r="Q240" s="17"/>
      <c r="R240" s="17"/>
      <c r="S240" s="17"/>
      <c r="T240" s="17"/>
      <c r="U240" s="17"/>
      <c r="V240" s="17"/>
    </row>
    <row r="241" spans="2:22" x14ac:dyDescent="0.2">
      <c r="B241" s="44"/>
      <c r="C241" s="45"/>
      <c r="D241" s="40"/>
      <c r="H241" s="136"/>
      <c r="I241" s="17"/>
      <c r="J241" s="17"/>
      <c r="K241" s="17"/>
      <c r="L241" s="17"/>
      <c r="M241" s="101"/>
      <c r="N241" s="17"/>
      <c r="O241" s="17"/>
      <c r="P241" s="17"/>
      <c r="Q241" s="17"/>
      <c r="R241" s="17"/>
      <c r="S241" s="17"/>
      <c r="T241" s="17"/>
      <c r="U241" s="17"/>
      <c r="V241" s="17"/>
    </row>
    <row r="242" spans="2:22" x14ac:dyDescent="0.2">
      <c r="B242" s="44"/>
      <c r="C242" s="45"/>
      <c r="D242" s="40"/>
      <c r="H242" s="136"/>
      <c r="I242" s="17"/>
      <c r="J242" s="17"/>
      <c r="K242" s="17"/>
      <c r="L242" s="17"/>
      <c r="M242" s="101"/>
      <c r="N242" s="17"/>
      <c r="O242" s="17"/>
      <c r="P242" s="17"/>
      <c r="Q242" s="17"/>
      <c r="R242" s="17"/>
      <c r="S242" s="17"/>
      <c r="T242" s="17"/>
      <c r="U242" s="17"/>
      <c r="V242" s="17"/>
    </row>
    <row r="243" spans="2:22" x14ac:dyDescent="0.2">
      <c r="B243" s="44"/>
      <c r="C243" s="45"/>
      <c r="D243" s="40"/>
      <c r="H243" s="136"/>
      <c r="I243" s="17"/>
      <c r="J243" s="17"/>
      <c r="K243" s="17"/>
      <c r="L243" s="17"/>
      <c r="M243" s="101"/>
      <c r="N243" s="17"/>
      <c r="O243" s="17"/>
      <c r="P243" s="17"/>
      <c r="Q243" s="17"/>
      <c r="R243" s="17"/>
      <c r="S243" s="17"/>
      <c r="T243" s="17"/>
      <c r="U243" s="17"/>
      <c r="V243" s="17"/>
    </row>
    <row r="244" spans="2:22" x14ac:dyDescent="0.2">
      <c r="B244" s="44"/>
      <c r="C244" s="45"/>
      <c r="D244" s="40"/>
      <c r="H244" s="136"/>
      <c r="I244" s="17"/>
      <c r="J244" s="17"/>
      <c r="K244" s="17"/>
      <c r="L244" s="17"/>
      <c r="M244" s="101"/>
      <c r="N244" s="17"/>
      <c r="O244" s="17"/>
      <c r="P244" s="17"/>
      <c r="Q244" s="17"/>
      <c r="R244" s="17"/>
      <c r="S244" s="17"/>
      <c r="T244" s="17"/>
      <c r="U244" s="17"/>
      <c r="V244" s="17"/>
    </row>
    <row r="245" spans="2:22" x14ac:dyDescent="0.2">
      <c r="B245" s="44"/>
      <c r="C245" s="45"/>
      <c r="D245" s="40"/>
      <c r="H245" s="136"/>
      <c r="I245" s="17"/>
      <c r="J245" s="17"/>
      <c r="K245" s="17"/>
      <c r="L245" s="17"/>
      <c r="M245" s="101"/>
      <c r="N245" s="17"/>
      <c r="O245" s="17"/>
      <c r="P245" s="17"/>
      <c r="Q245" s="17"/>
      <c r="R245" s="17"/>
      <c r="S245" s="17"/>
      <c r="T245" s="17"/>
      <c r="U245" s="17"/>
      <c r="V245" s="17"/>
    </row>
    <row r="246" spans="2:22" x14ac:dyDescent="0.2">
      <c r="B246" s="44"/>
      <c r="C246" s="45"/>
      <c r="D246" s="40"/>
      <c r="H246" s="136"/>
      <c r="I246" s="17"/>
      <c r="J246" s="17"/>
      <c r="K246" s="17"/>
      <c r="L246" s="17"/>
      <c r="M246" s="101"/>
      <c r="N246" s="17"/>
      <c r="O246" s="17"/>
      <c r="P246" s="17"/>
      <c r="Q246" s="17"/>
      <c r="R246" s="17"/>
      <c r="S246" s="17"/>
      <c r="T246" s="17"/>
      <c r="U246" s="17"/>
      <c r="V246" s="17"/>
    </row>
    <row r="247" spans="2:22" x14ac:dyDescent="0.2">
      <c r="B247" s="44"/>
      <c r="C247" s="45"/>
      <c r="D247" s="40"/>
      <c r="H247" s="136"/>
      <c r="I247" s="17"/>
      <c r="J247" s="17"/>
      <c r="K247" s="17"/>
      <c r="L247" s="17"/>
      <c r="M247" s="101"/>
      <c r="N247" s="17"/>
      <c r="O247" s="17"/>
      <c r="P247" s="17"/>
      <c r="Q247" s="17"/>
      <c r="R247" s="17"/>
      <c r="S247" s="17"/>
      <c r="T247" s="17"/>
      <c r="U247" s="17"/>
      <c r="V247" s="17"/>
    </row>
    <row r="248" spans="2:22" x14ac:dyDescent="0.2">
      <c r="B248" s="44"/>
      <c r="C248" s="45"/>
      <c r="D248" s="40"/>
      <c r="H248" s="136"/>
      <c r="I248" s="17"/>
      <c r="J248" s="17"/>
      <c r="K248" s="17"/>
      <c r="L248" s="17"/>
      <c r="M248" s="101"/>
      <c r="N248" s="17"/>
      <c r="O248" s="17"/>
      <c r="P248" s="17"/>
      <c r="Q248" s="17"/>
      <c r="R248" s="17"/>
      <c r="S248" s="17"/>
      <c r="T248" s="17"/>
      <c r="U248" s="17"/>
      <c r="V248" s="17"/>
    </row>
    <row r="249" spans="2:22" x14ac:dyDescent="0.2">
      <c r="B249" s="44"/>
      <c r="C249" s="45"/>
      <c r="D249" s="40"/>
      <c r="H249" s="136"/>
      <c r="I249" s="17"/>
      <c r="J249" s="17"/>
      <c r="K249" s="17"/>
      <c r="L249" s="17"/>
      <c r="M249" s="101"/>
      <c r="N249" s="17"/>
      <c r="O249" s="17"/>
      <c r="P249" s="17"/>
      <c r="Q249" s="17"/>
      <c r="R249" s="17"/>
      <c r="S249" s="17"/>
      <c r="T249" s="17"/>
      <c r="U249" s="17"/>
      <c r="V249" s="17"/>
    </row>
    <row r="250" spans="2:22" x14ac:dyDescent="0.2">
      <c r="B250" s="44"/>
      <c r="C250" s="45"/>
      <c r="D250" s="40"/>
      <c r="H250" s="136"/>
      <c r="I250" s="17"/>
      <c r="J250" s="17"/>
      <c r="K250" s="17"/>
      <c r="L250" s="17"/>
      <c r="M250" s="101"/>
      <c r="N250" s="17"/>
      <c r="O250" s="17"/>
      <c r="P250" s="17"/>
      <c r="Q250" s="17"/>
      <c r="R250" s="17"/>
      <c r="S250" s="17"/>
      <c r="T250" s="17"/>
      <c r="U250" s="17"/>
      <c r="V250" s="17"/>
    </row>
    <row r="251" spans="2:22" x14ac:dyDescent="0.2">
      <c r="B251" s="44"/>
      <c r="C251" s="45"/>
      <c r="D251" s="40"/>
      <c r="H251" s="136"/>
      <c r="I251" s="17"/>
      <c r="J251" s="17"/>
      <c r="K251" s="17"/>
      <c r="L251" s="17"/>
      <c r="M251" s="101"/>
      <c r="N251" s="17"/>
      <c r="O251" s="17"/>
      <c r="P251" s="17"/>
      <c r="Q251" s="17"/>
      <c r="R251" s="17"/>
      <c r="S251" s="17"/>
      <c r="T251" s="17"/>
      <c r="U251" s="17"/>
      <c r="V251" s="17"/>
    </row>
    <row r="252" spans="2:22" x14ac:dyDescent="0.2">
      <c r="B252" s="44"/>
      <c r="C252" s="45"/>
      <c r="D252" s="40"/>
      <c r="H252" s="136"/>
      <c r="I252" s="17"/>
      <c r="J252" s="17"/>
      <c r="K252" s="17"/>
      <c r="L252" s="17"/>
      <c r="M252" s="101"/>
      <c r="N252" s="17"/>
      <c r="O252" s="17"/>
      <c r="P252" s="17"/>
      <c r="Q252" s="17"/>
      <c r="R252" s="17"/>
      <c r="S252" s="17"/>
      <c r="T252" s="17"/>
      <c r="U252" s="17"/>
      <c r="V252" s="17"/>
    </row>
    <row r="253" spans="2:22" x14ac:dyDescent="0.2">
      <c r="B253" s="44"/>
      <c r="C253" s="45"/>
      <c r="D253" s="40"/>
      <c r="H253" s="136"/>
      <c r="I253" s="17"/>
      <c r="J253" s="17"/>
      <c r="K253" s="17"/>
      <c r="L253" s="17"/>
      <c r="M253" s="101"/>
      <c r="N253" s="17"/>
      <c r="O253" s="17"/>
      <c r="P253" s="17"/>
      <c r="Q253" s="17"/>
      <c r="R253" s="17"/>
      <c r="S253" s="17"/>
      <c r="T253" s="17"/>
      <c r="U253" s="17"/>
      <c r="V253" s="17"/>
    </row>
    <row r="254" spans="2:22" x14ac:dyDescent="0.2">
      <c r="B254" s="44"/>
      <c r="C254" s="45"/>
      <c r="D254" s="40"/>
      <c r="H254" s="136"/>
      <c r="I254" s="17"/>
      <c r="J254" s="17"/>
      <c r="K254" s="17"/>
      <c r="L254" s="17"/>
      <c r="M254" s="101"/>
      <c r="N254" s="17"/>
      <c r="O254" s="17"/>
      <c r="P254" s="17"/>
      <c r="Q254" s="17"/>
      <c r="R254" s="17"/>
      <c r="S254" s="17"/>
      <c r="T254" s="17"/>
      <c r="U254" s="17"/>
      <c r="V254" s="17"/>
    </row>
    <row r="255" spans="2:22" x14ac:dyDescent="0.2">
      <c r="B255" s="44"/>
      <c r="C255" s="45"/>
      <c r="D255" s="40"/>
      <c r="H255" s="136"/>
      <c r="I255" s="17"/>
      <c r="J255" s="17"/>
      <c r="K255" s="17"/>
      <c r="L255" s="17"/>
      <c r="M255" s="101"/>
      <c r="N255" s="17"/>
      <c r="O255" s="17"/>
      <c r="P255" s="17"/>
      <c r="Q255" s="17"/>
      <c r="R255" s="17"/>
      <c r="S255" s="17"/>
      <c r="T255" s="17"/>
      <c r="U255" s="17"/>
      <c r="V255" s="17"/>
    </row>
    <row r="256" spans="2:22" x14ac:dyDescent="0.2">
      <c r="B256" s="44"/>
      <c r="C256" s="45"/>
      <c r="D256" s="40"/>
      <c r="H256" s="136"/>
      <c r="I256" s="17"/>
      <c r="J256" s="17"/>
      <c r="K256" s="17"/>
      <c r="L256" s="17"/>
      <c r="M256" s="101"/>
      <c r="N256" s="17"/>
      <c r="O256" s="17"/>
      <c r="P256" s="17"/>
      <c r="Q256" s="17"/>
      <c r="R256" s="17"/>
      <c r="S256" s="17"/>
      <c r="T256" s="17"/>
      <c r="U256" s="17"/>
      <c r="V256" s="17"/>
    </row>
    <row r="257" spans="2:22" x14ac:dyDescent="0.2">
      <c r="B257" s="44"/>
      <c r="C257" s="45"/>
      <c r="D257" s="40"/>
      <c r="H257" s="136"/>
      <c r="I257" s="17"/>
      <c r="J257" s="17"/>
      <c r="K257" s="17"/>
      <c r="L257" s="17"/>
      <c r="M257" s="101"/>
      <c r="N257" s="17"/>
      <c r="O257" s="17"/>
      <c r="P257" s="17"/>
      <c r="Q257" s="17"/>
      <c r="R257" s="17"/>
      <c r="S257" s="17"/>
      <c r="T257" s="17"/>
      <c r="U257" s="17"/>
      <c r="V257" s="17"/>
    </row>
    <row r="258" spans="2:22" x14ac:dyDescent="0.2">
      <c r="B258" s="44"/>
      <c r="C258" s="45"/>
      <c r="D258" s="40"/>
      <c r="H258" s="136"/>
      <c r="I258" s="17"/>
      <c r="J258" s="17"/>
      <c r="K258" s="17"/>
      <c r="L258" s="17"/>
      <c r="M258" s="101"/>
      <c r="N258" s="17"/>
      <c r="O258" s="17"/>
      <c r="P258" s="17"/>
      <c r="Q258" s="17"/>
      <c r="R258" s="17"/>
      <c r="S258" s="17"/>
      <c r="T258" s="17"/>
      <c r="U258" s="17"/>
      <c r="V258" s="17"/>
    </row>
    <row r="259" spans="2:22" x14ac:dyDescent="0.2">
      <c r="B259" s="44"/>
      <c r="C259" s="45"/>
      <c r="D259" s="40"/>
      <c r="H259" s="136"/>
      <c r="I259" s="17"/>
      <c r="J259" s="17"/>
      <c r="K259" s="17"/>
      <c r="L259" s="17"/>
      <c r="M259" s="101"/>
      <c r="N259" s="17"/>
      <c r="O259" s="17"/>
      <c r="P259" s="17"/>
      <c r="Q259" s="17"/>
      <c r="R259" s="17"/>
      <c r="S259" s="17"/>
      <c r="T259" s="17"/>
      <c r="U259" s="17"/>
      <c r="V259" s="17"/>
    </row>
    <row r="260" spans="2:22" x14ac:dyDescent="0.2">
      <c r="B260" s="44"/>
      <c r="C260" s="45"/>
      <c r="D260" s="40"/>
      <c r="H260" s="136"/>
      <c r="I260" s="17"/>
      <c r="J260" s="17"/>
      <c r="K260" s="17"/>
      <c r="L260" s="17"/>
      <c r="M260" s="101"/>
      <c r="N260" s="17"/>
      <c r="O260" s="17"/>
      <c r="P260" s="17"/>
      <c r="Q260" s="17"/>
      <c r="R260" s="17"/>
      <c r="S260" s="17"/>
      <c r="T260" s="17"/>
      <c r="U260" s="17"/>
      <c r="V260" s="17"/>
    </row>
    <row r="261" spans="2:22" x14ac:dyDescent="0.2">
      <c r="B261" s="44"/>
      <c r="C261" s="45"/>
      <c r="D261" s="40"/>
      <c r="H261" s="136"/>
      <c r="I261" s="17"/>
      <c r="J261" s="17"/>
      <c r="K261" s="17"/>
      <c r="L261" s="17"/>
      <c r="M261" s="101"/>
      <c r="N261" s="17"/>
      <c r="O261" s="17"/>
      <c r="P261" s="17"/>
      <c r="Q261" s="17"/>
      <c r="R261" s="17"/>
      <c r="S261" s="17"/>
      <c r="T261" s="17"/>
      <c r="U261" s="17"/>
      <c r="V261" s="17"/>
    </row>
    <row r="262" spans="2:22" x14ac:dyDescent="0.2">
      <c r="B262" s="44"/>
      <c r="C262" s="45"/>
      <c r="D262" s="40"/>
      <c r="H262" s="136"/>
      <c r="I262" s="17"/>
      <c r="J262" s="17"/>
      <c r="K262" s="17"/>
      <c r="L262" s="17"/>
      <c r="M262" s="101"/>
      <c r="N262" s="17"/>
      <c r="O262" s="17"/>
      <c r="P262" s="17"/>
      <c r="Q262" s="17"/>
      <c r="R262" s="17"/>
      <c r="S262" s="17"/>
      <c r="T262" s="17"/>
      <c r="U262" s="17"/>
      <c r="V262" s="17"/>
    </row>
    <row r="263" spans="2:22" x14ac:dyDescent="0.2">
      <c r="B263" s="44"/>
      <c r="C263" s="45"/>
      <c r="D263" s="40"/>
      <c r="H263" s="136"/>
      <c r="I263" s="17"/>
      <c r="J263" s="17"/>
      <c r="K263" s="17"/>
      <c r="L263" s="17"/>
      <c r="M263" s="101"/>
      <c r="N263" s="17"/>
      <c r="O263" s="17"/>
      <c r="P263" s="17"/>
      <c r="Q263" s="17"/>
      <c r="R263" s="17"/>
      <c r="S263" s="17"/>
      <c r="T263" s="17"/>
      <c r="U263" s="17"/>
      <c r="V263" s="17"/>
    </row>
    <row r="264" spans="2:22" x14ac:dyDescent="0.2">
      <c r="B264" s="44"/>
      <c r="C264" s="45"/>
      <c r="D264" s="40"/>
      <c r="H264" s="136"/>
      <c r="I264" s="17"/>
      <c r="J264" s="17"/>
      <c r="K264" s="17"/>
      <c r="L264" s="17"/>
      <c r="M264" s="101"/>
      <c r="N264" s="17"/>
      <c r="O264" s="17"/>
      <c r="P264" s="17"/>
      <c r="Q264" s="17"/>
      <c r="R264" s="17"/>
      <c r="S264" s="17"/>
      <c r="T264" s="17"/>
      <c r="U264" s="17"/>
      <c r="V264" s="17"/>
    </row>
    <row r="265" spans="2:22" x14ac:dyDescent="0.2">
      <c r="B265" s="44"/>
      <c r="C265" s="45"/>
      <c r="D265" s="40"/>
      <c r="H265" s="136"/>
      <c r="I265" s="17"/>
      <c r="J265" s="17"/>
      <c r="K265" s="17"/>
      <c r="L265" s="17"/>
      <c r="M265" s="101"/>
      <c r="N265" s="17"/>
      <c r="O265" s="17"/>
      <c r="P265" s="17"/>
      <c r="Q265" s="17"/>
      <c r="R265" s="17"/>
      <c r="S265" s="17"/>
      <c r="T265" s="17"/>
      <c r="U265" s="17"/>
      <c r="V265" s="17"/>
    </row>
    <row r="266" spans="2:22" x14ac:dyDescent="0.2">
      <c r="B266" s="44"/>
      <c r="C266" s="45"/>
      <c r="D266" s="40"/>
      <c r="H266" s="136"/>
      <c r="I266" s="17"/>
      <c r="J266" s="17"/>
      <c r="K266" s="17"/>
      <c r="L266" s="17"/>
      <c r="M266" s="101"/>
      <c r="N266" s="17"/>
      <c r="O266" s="17"/>
      <c r="P266" s="17"/>
      <c r="Q266" s="17"/>
      <c r="R266" s="17"/>
      <c r="S266" s="17"/>
      <c r="T266" s="17"/>
      <c r="U266" s="17"/>
      <c r="V266" s="17"/>
    </row>
    <row r="267" spans="2:22" x14ac:dyDescent="0.2">
      <c r="B267" s="44"/>
      <c r="C267" s="45"/>
      <c r="D267" s="40"/>
      <c r="H267" s="136"/>
      <c r="I267" s="17"/>
      <c r="J267" s="17"/>
      <c r="K267" s="17"/>
      <c r="L267" s="17"/>
      <c r="M267" s="101"/>
      <c r="N267" s="17"/>
      <c r="O267" s="17"/>
      <c r="P267" s="17"/>
      <c r="Q267" s="17"/>
      <c r="R267" s="17"/>
      <c r="S267" s="17"/>
      <c r="T267" s="17"/>
      <c r="U267" s="17"/>
      <c r="V267" s="17"/>
    </row>
    <row r="268" spans="2:22" x14ac:dyDescent="0.2">
      <c r="B268" s="44"/>
      <c r="C268" s="45"/>
      <c r="D268" s="40"/>
      <c r="H268" s="136"/>
      <c r="I268" s="17"/>
      <c r="J268" s="17"/>
      <c r="K268" s="17"/>
      <c r="L268" s="17"/>
      <c r="M268" s="101"/>
      <c r="N268" s="17"/>
      <c r="O268" s="17"/>
      <c r="P268" s="17"/>
      <c r="Q268" s="17"/>
      <c r="R268" s="17"/>
      <c r="S268" s="17"/>
      <c r="T268" s="17"/>
      <c r="U268" s="17"/>
      <c r="V268" s="17"/>
    </row>
    <row r="269" spans="2:22" x14ac:dyDescent="0.2">
      <c r="B269" s="44"/>
      <c r="C269" s="45"/>
      <c r="D269" s="40"/>
      <c r="H269" s="136"/>
      <c r="I269" s="17"/>
      <c r="J269" s="17"/>
      <c r="K269" s="17"/>
      <c r="L269" s="17"/>
      <c r="M269" s="101"/>
      <c r="N269" s="17"/>
      <c r="O269" s="17"/>
      <c r="P269" s="17"/>
      <c r="Q269" s="17"/>
      <c r="R269" s="17"/>
      <c r="S269" s="17"/>
      <c r="T269" s="17"/>
      <c r="U269" s="17"/>
      <c r="V269" s="17"/>
    </row>
    <row r="270" spans="2:22" x14ac:dyDescent="0.2">
      <c r="B270" s="44"/>
      <c r="C270" s="45"/>
      <c r="D270" s="40"/>
      <c r="H270" s="136"/>
      <c r="I270" s="17"/>
      <c r="J270" s="17"/>
      <c r="K270" s="17"/>
      <c r="L270" s="17"/>
      <c r="M270" s="101"/>
      <c r="N270" s="17"/>
      <c r="O270" s="17"/>
      <c r="P270" s="17"/>
      <c r="Q270" s="17"/>
      <c r="R270" s="17"/>
      <c r="S270" s="17"/>
      <c r="T270" s="17"/>
      <c r="U270" s="17"/>
      <c r="V270" s="17"/>
    </row>
    <row r="271" spans="2:22" x14ac:dyDescent="0.2">
      <c r="B271" s="44"/>
      <c r="C271" s="45"/>
      <c r="D271" s="40"/>
      <c r="H271" s="136"/>
      <c r="I271" s="17"/>
      <c r="J271" s="17"/>
      <c r="K271" s="17"/>
      <c r="L271" s="17"/>
      <c r="M271" s="101"/>
      <c r="N271" s="17"/>
      <c r="O271" s="17"/>
      <c r="P271" s="17"/>
      <c r="Q271" s="17"/>
      <c r="R271" s="17"/>
      <c r="S271" s="17"/>
      <c r="T271" s="17"/>
      <c r="U271" s="17"/>
      <c r="V271" s="17"/>
    </row>
    <row r="272" spans="2:22" x14ac:dyDescent="0.2">
      <c r="B272" s="44"/>
      <c r="C272" s="45"/>
      <c r="D272" s="40"/>
      <c r="H272" s="136"/>
      <c r="I272" s="17"/>
      <c r="J272" s="17"/>
      <c r="K272" s="17"/>
      <c r="L272" s="17"/>
      <c r="M272" s="101"/>
      <c r="N272" s="17"/>
      <c r="O272" s="17"/>
      <c r="P272" s="17"/>
      <c r="Q272" s="17"/>
      <c r="R272" s="17"/>
      <c r="S272" s="17"/>
      <c r="T272" s="17"/>
      <c r="U272" s="17"/>
      <c r="V272" s="17"/>
    </row>
    <row r="273" spans="2:22" x14ac:dyDescent="0.2">
      <c r="B273" s="44"/>
      <c r="C273" s="45"/>
      <c r="D273" s="40"/>
      <c r="H273" s="136"/>
      <c r="I273" s="17"/>
      <c r="J273" s="17"/>
      <c r="K273" s="17"/>
      <c r="L273" s="17"/>
      <c r="M273" s="101"/>
      <c r="N273" s="17"/>
      <c r="O273" s="17"/>
      <c r="P273" s="17"/>
      <c r="Q273" s="17"/>
      <c r="R273" s="17"/>
      <c r="S273" s="17"/>
      <c r="T273" s="17"/>
      <c r="U273" s="17"/>
      <c r="V273" s="17"/>
    </row>
    <row r="274" spans="2:22" x14ac:dyDescent="0.2">
      <c r="B274" s="44"/>
      <c r="C274" s="45"/>
      <c r="D274" s="40"/>
      <c r="H274" s="136"/>
      <c r="I274" s="17"/>
      <c r="J274" s="17"/>
      <c r="K274" s="17"/>
      <c r="L274" s="17"/>
      <c r="M274" s="101"/>
      <c r="N274" s="17"/>
      <c r="O274" s="17"/>
      <c r="P274" s="17"/>
      <c r="Q274" s="17"/>
      <c r="R274" s="17"/>
      <c r="S274" s="17"/>
      <c r="T274" s="17"/>
      <c r="U274" s="17"/>
      <c r="V274" s="17"/>
    </row>
    <row r="275" spans="2:22" x14ac:dyDescent="0.2">
      <c r="B275" s="44"/>
      <c r="C275" s="45"/>
      <c r="D275" s="40"/>
      <c r="H275" s="136"/>
      <c r="I275" s="17"/>
      <c r="J275" s="17"/>
      <c r="K275" s="17"/>
      <c r="L275" s="17"/>
      <c r="M275" s="101"/>
      <c r="N275" s="17"/>
      <c r="O275" s="17"/>
      <c r="P275" s="17"/>
      <c r="Q275" s="17"/>
      <c r="R275" s="17"/>
      <c r="S275" s="17"/>
      <c r="T275" s="17"/>
      <c r="U275" s="17"/>
      <c r="V275" s="17"/>
    </row>
    <row r="276" spans="2:22" x14ac:dyDescent="0.2">
      <c r="B276" s="44"/>
      <c r="C276" s="45"/>
      <c r="D276" s="40"/>
      <c r="H276" s="136"/>
      <c r="I276" s="17"/>
      <c r="J276" s="17"/>
      <c r="K276" s="17"/>
      <c r="L276" s="17"/>
      <c r="M276" s="101"/>
      <c r="N276" s="17"/>
      <c r="O276" s="17"/>
      <c r="P276" s="17"/>
      <c r="Q276" s="17"/>
      <c r="R276" s="17"/>
      <c r="S276" s="17"/>
      <c r="T276" s="17"/>
      <c r="U276" s="17"/>
      <c r="V276" s="17"/>
    </row>
    <row r="277" spans="2:22" x14ac:dyDescent="0.2">
      <c r="B277" s="44"/>
      <c r="C277" s="45"/>
      <c r="D277" s="40"/>
      <c r="H277" s="136"/>
      <c r="I277" s="17"/>
      <c r="J277" s="17"/>
      <c r="K277" s="17"/>
      <c r="L277" s="17"/>
      <c r="M277" s="101"/>
      <c r="N277" s="17"/>
      <c r="O277" s="17"/>
      <c r="P277" s="17"/>
      <c r="Q277" s="17"/>
      <c r="R277" s="17"/>
      <c r="S277" s="17"/>
      <c r="T277" s="17"/>
      <c r="U277" s="17"/>
      <c r="V277" s="17"/>
    </row>
    <row r="278" spans="2:22" x14ac:dyDescent="0.2">
      <c r="B278" s="44"/>
      <c r="C278" s="45"/>
      <c r="D278" s="40"/>
      <c r="H278" s="136"/>
      <c r="I278" s="17"/>
      <c r="J278" s="17"/>
      <c r="K278" s="17"/>
      <c r="L278" s="17"/>
      <c r="M278" s="101"/>
      <c r="N278" s="17"/>
      <c r="O278" s="17"/>
      <c r="P278" s="17"/>
      <c r="Q278" s="17"/>
      <c r="R278" s="17"/>
      <c r="S278" s="17"/>
      <c r="T278" s="17"/>
      <c r="U278" s="17"/>
      <c r="V278" s="17"/>
    </row>
    <row r="279" spans="2:22" x14ac:dyDescent="0.2">
      <c r="B279" s="44"/>
      <c r="C279" s="45"/>
      <c r="D279" s="40"/>
      <c r="H279" s="136"/>
      <c r="I279" s="17"/>
      <c r="J279" s="17"/>
      <c r="K279" s="17"/>
      <c r="L279" s="17"/>
      <c r="M279" s="101"/>
      <c r="N279" s="17"/>
      <c r="O279" s="17"/>
      <c r="P279" s="17"/>
      <c r="Q279" s="17"/>
      <c r="R279" s="17"/>
      <c r="S279" s="17"/>
      <c r="T279" s="17"/>
      <c r="U279" s="17"/>
      <c r="V279" s="17"/>
    </row>
    <row r="280" spans="2:22" x14ac:dyDescent="0.2">
      <c r="B280" s="44"/>
      <c r="C280" s="45"/>
      <c r="D280" s="40"/>
      <c r="H280" s="136"/>
      <c r="I280" s="17"/>
      <c r="J280" s="17"/>
      <c r="K280" s="17"/>
      <c r="L280" s="17"/>
      <c r="M280" s="101"/>
      <c r="N280" s="17"/>
      <c r="O280" s="17"/>
      <c r="P280" s="17"/>
      <c r="Q280" s="17"/>
      <c r="R280" s="17"/>
      <c r="S280" s="17"/>
      <c r="T280" s="17"/>
      <c r="U280" s="17"/>
      <c r="V280" s="17"/>
    </row>
    <row r="281" spans="2:22" x14ac:dyDescent="0.2">
      <c r="B281" s="44"/>
      <c r="C281" s="45"/>
      <c r="D281" s="40"/>
      <c r="H281" s="136"/>
      <c r="I281" s="17"/>
      <c r="J281" s="17"/>
      <c r="K281" s="17"/>
      <c r="L281" s="17"/>
      <c r="M281" s="101"/>
      <c r="N281" s="17"/>
      <c r="O281" s="17"/>
      <c r="P281" s="17"/>
      <c r="Q281" s="17"/>
      <c r="R281" s="17"/>
      <c r="S281" s="17"/>
      <c r="T281" s="17"/>
      <c r="U281" s="17"/>
      <c r="V281" s="17"/>
    </row>
    <row r="282" spans="2:22" x14ac:dyDescent="0.2">
      <c r="B282" s="44"/>
      <c r="C282" s="45"/>
      <c r="D282" s="40"/>
      <c r="H282" s="136"/>
      <c r="I282" s="17"/>
      <c r="J282" s="17"/>
      <c r="K282" s="17"/>
      <c r="L282" s="17"/>
      <c r="M282" s="101"/>
      <c r="N282" s="17"/>
      <c r="O282" s="17"/>
      <c r="P282" s="17"/>
      <c r="Q282" s="17"/>
      <c r="R282" s="17"/>
      <c r="S282" s="17"/>
      <c r="T282" s="17"/>
      <c r="U282" s="17"/>
      <c r="V282" s="17"/>
    </row>
    <row r="283" spans="2:22" x14ac:dyDescent="0.2">
      <c r="B283" s="44"/>
      <c r="C283" s="45"/>
      <c r="D283" s="40"/>
      <c r="H283" s="136"/>
      <c r="I283" s="17"/>
      <c r="J283" s="17"/>
      <c r="K283" s="17"/>
      <c r="L283" s="17"/>
      <c r="M283" s="101"/>
      <c r="N283" s="17"/>
      <c r="O283" s="17"/>
      <c r="P283" s="17"/>
      <c r="Q283" s="17"/>
      <c r="R283" s="17"/>
      <c r="S283" s="17"/>
      <c r="T283" s="17"/>
      <c r="U283" s="17"/>
      <c r="V283" s="17"/>
    </row>
    <row r="284" spans="2:22" x14ac:dyDescent="0.2">
      <c r="B284" s="44"/>
      <c r="C284" s="45"/>
      <c r="D284" s="40"/>
      <c r="H284" s="136"/>
      <c r="I284" s="17"/>
      <c r="J284" s="17"/>
      <c r="K284" s="17"/>
      <c r="L284" s="17"/>
      <c r="M284" s="101"/>
      <c r="N284" s="17"/>
      <c r="O284" s="17"/>
      <c r="P284" s="17"/>
      <c r="Q284" s="17"/>
      <c r="R284" s="17"/>
      <c r="S284" s="17"/>
      <c r="T284" s="17"/>
      <c r="U284" s="17"/>
      <c r="V284" s="17"/>
    </row>
    <row r="285" spans="2:22" x14ac:dyDescent="0.2">
      <c r="B285" s="44"/>
      <c r="C285" s="45"/>
      <c r="D285" s="40"/>
      <c r="H285" s="136"/>
      <c r="I285" s="17"/>
      <c r="J285" s="17"/>
      <c r="K285" s="17"/>
      <c r="L285" s="17"/>
      <c r="M285" s="101"/>
      <c r="N285" s="17"/>
      <c r="O285" s="17"/>
      <c r="P285" s="17"/>
      <c r="Q285" s="17"/>
      <c r="R285" s="17"/>
      <c r="S285" s="17"/>
      <c r="T285" s="17"/>
      <c r="U285" s="17"/>
      <c r="V285" s="17"/>
    </row>
    <row r="286" spans="2:22" x14ac:dyDescent="0.2">
      <c r="B286" s="44"/>
      <c r="C286" s="45"/>
      <c r="D286" s="40"/>
      <c r="H286" s="136"/>
      <c r="I286" s="17"/>
      <c r="J286" s="17"/>
      <c r="K286" s="17"/>
      <c r="L286" s="17"/>
      <c r="M286" s="101"/>
      <c r="N286" s="17"/>
      <c r="O286" s="17"/>
      <c r="P286" s="17"/>
      <c r="Q286" s="17"/>
      <c r="R286" s="17"/>
      <c r="S286" s="17"/>
      <c r="T286" s="17"/>
      <c r="U286" s="17"/>
      <c r="V286" s="17"/>
    </row>
    <row r="287" spans="2:22" x14ac:dyDescent="0.2">
      <c r="B287" s="44"/>
      <c r="C287" s="45"/>
      <c r="D287" s="40"/>
      <c r="H287" s="136"/>
      <c r="I287" s="17"/>
      <c r="J287" s="17"/>
      <c r="K287" s="17"/>
      <c r="L287" s="17"/>
      <c r="M287" s="101"/>
      <c r="N287" s="17"/>
      <c r="O287" s="17"/>
      <c r="P287" s="17"/>
      <c r="Q287" s="17"/>
      <c r="R287" s="17"/>
      <c r="S287" s="17"/>
      <c r="T287" s="17"/>
      <c r="U287" s="17"/>
      <c r="V287" s="17"/>
    </row>
    <row r="288" spans="2:22" x14ac:dyDescent="0.2">
      <c r="B288" s="44"/>
      <c r="C288" s="45"/>
      <c r="D288" s="40"/>
      <c r="H288" s="136"/>
      <c r="I288" s="17"/>
      <c r="J288" s="17"/>
      <c r="K288" s="17"/>
      <c r="L288" s="17"/>
      <c r="M288" s="101"/>
      <c r="N288" s="17"/>
      <c r="O288" s="17"/>
      <c r="P288" s="17"/>
      <c r="Q288" s="17"/>
      <c r="R288" s="17"/>
      <c r="S288" s="17"/>
      <c r="T288" s="17"/>
      <c r="U288" s="17"/>
      <c r="V288" s="17"/>
    </row>
    <row r="289" spans="2:22" x14ac:dyDescent="0.2">
      <c r="B289" s="44"/>
      <c r="C289" s="45"/>
      <c r="D289" s="40"/>
      <c r="H289" s="136"/>
      <c r="I289" s="17"/>
      <c r="J289" s="17"/>
      <c r="K289" s="17"/>
      <c r="L289" s="17"/>
      <c r="M289" s="101"/>
      <c r="N289" s="17"/>
      <c r="O289" s="17"/>
      <c r="P289" s="17"/>
      <c r="Q289" s="17"/>
      <c r="R289" s="17"/>
      <c r="S289" s="17"/>
      <c r="T289" s="17"/>
      <c r="U289" s="17"/>
      <c r="V289" s="17"/>
    </row>
    <row r="290" spans="2:22" x14ac:dyDescent="0.2">
      <c r="B290" s="44"/>
      <c r="C290" s="45"/>
      <c r="D290" s="40"/>
      <c r="H290" s="136"/>
      <c r="I290" s="17"/>
      <c r="J290" s="17"/>
      <c r="K290" s="17"/>
      <c r="L290" s="17"/>
      <c r="M290" s="101"/>
      <c r="N290" s="17"/>
      <c r="O290" s="17"/>
      <c r="P290" s="17"/>
      <c r="Q290" s="17"/>
      <c r="R290" s="17"/>
      <c r="S290" s="17"/>
      <c r="T290" s="17"/>
      <c r="U290" s="17"/>
      <c r="V290" s="17"/>
    </row>
    <row r="291" spans="2:22" x14ac:dyDescent="0.2">
      <c r="B291" s="44"/>
      <c r="C291" s="45"/>
      <c r="D291" s="40"/>
      <c r="H291" s="136"/>
      <c r="I291" s="17"/>
      <c r="J291" s="17"/>
      <c r="K291" s="17"/>
      <c r="L291" s="17"/>
      <c r="M291" s="101"/>
      <c r="N291" s="17"/>
      <c r="O291" s="17"/>
      <c r="P291" s="17"/>
      <c r="Q291" s="17"/>
      <c r="R291" s="17"/>
      <c r="S291" s="17"/>
      <c r="T291" s="17"/>
      <c r="U291" s="17"/>
      <c r="V291" s="17"/>
    </row>
    <row r="292" spans="2:22" x14ac:dyDescent="0.2">
      <c r="B292" s="44"/>
      <c r="C292" s="45"/>
      <c r="D292" s="40"/>
      <c r="H292" s="136"/>
      <c r="I292" s="17"/>
      <c r="J292" s="17"/>
      <c r="K292" s="17"/>
      <c r="L292" s="17"/>
      <c r="M292" s="101"/>
      <c r="N292" s="17"/>
      <c r="O292" s="17"/>
      <c r="P292" s="17"/>
      <c r="Q292" s="17"/>
      <c r="R292" s="17"/>
      <c r="S292" s="17"/>
      <c r="T292" s="17"/>
      <c r="U292" s="17"/>
      <c r="V292" s="17"/>
    </row>
    <row r="293" spans="2:22" x14ac:dyDescent="0.2">
      <c r="B293" s="44"/>
      <c r="C293" s="45"/>
      <c r="D293" s="40"/>
      <c r="H293" s="136"/>
      <c r="I293" s="17"/>
      <c r="J293" s="17"/>
      <c r="K293" s="17"/>
      <c r="L293" s="17"/>
      <c r="M293" s="101"/>
      <c r="N293" s="17"/>
      <c r="O293" s="17"/>
      <c r="P293" s="17"/>
      <c r="Q293" s="17"/>
      <c r="R293" s="17"/>
      <c r="S293" s="17"/>
      <c r="T293" s="17"/>
      <c r="U293" s="17"/>
      <c r="V293" s="17"/>
    </row>
    <row r="294" spans="2:22" x14ac:dyDescent="0.2">
      <c r="B294" s="44"/>
      <c r="C294" s="45"/>
      <c r="D294" s="40"/>
      <c r="H294" s="136"/>
      <c r="I294" s="17"/>
      <c r="J294" s="17"/>
      <c r="K294" s="17"/>
      <c r="L294" s="17"/>
      <c r="M294" s="101"/>
      <c r="N294" s="17"/>
      <c r="O294" s="17"/>
      <c r="P294" s="17"/>
      <c r="Q294" s="17"/>
      <c r="R294" s="17"/>
      <c r="S294" s="17"/>
      <c r="T294" s="17"/>
      <c r="U294" s="17"/>
      <c r="V294" s="17"/>
    </row>
    <row r="295" spans="2:22" x14ac:dyDescent="0.2">
      <c r="B295" s="44"/>
      <c r="C295" s="45"/>
      <c r="D295" s="40"/>
      <c r="H295" s="136"/>
      <c r="I295" s="17"/>
      <c r="J295" s="17"/>
      <c r="K295" s="17"/>
      <c r="L295" s="17"/>
      <c r="M295" s="101"/>
      <c r="N295" s="17"/>
      <c r="O295" s="17"/>
      <c r="P295" s="17"/>
      <c r="Q295" s="17"/>
      <c r="R295" s="17"/>
      <c r="S295" s="17"/>
      <c r="T295" s="17"/>
      <c r="U295" s="17"/>
      <c r="V295" s="17"/>
    </row>
    <row r="296" spans="2:22" x14ac:dyDescent="0.2">
      <c r="B296" s="44"/>
      <c r="C296" s="45"/>
      <c r="D296" s="40"/>
      <c r="H296" s="136"/>
      <c r="I296" s="17"/>
      <c r="J296" s="17"/>
      <c r="K296" s="17"/>
      <c r="L296" s="17"/>
      <c r="M296" s="101"/>
      <c r="N296" s="17"/>
      <c r="O296" s="17"/>
      <c r="P296" s="17"/>
      <c r="Q296" s="17"/>
      <c r="R296" s="17"/>
      <c r="S296" s="17"/>
      <c r="T296" s="17"/>
      <c r="U296" s="17"/>
      <c r="V296" s="17"/>
    </row>
    <row r="297" spans="2:22" x14ac:dyDescent="0.2">
      <c r="B297" s="44"/>
      <c r="C297" s="45"/>
      <c r="D297" s="40"/>
      <c r="H297" s="136"/>
      <c r="I297" s="17"/>
      <c r="J297" s="17"/>
      <c r="K297" s="17"/>
      <c r="L297" s="17"/>
      <c r="M297" s="101"/>
      <c r="N297" s="17"/>
      <c r="O297" s="17"/>
      <c r="P297" s="17"/>
      <c r="Q297" s="17"/>
      <c r="R297" s="17"/>
      <c r="S297" s="17"/>
      <c r="T297" s="17"/>
      <c r="U297" s="17"/>
      <c r="V297" s="17"/>
    </row>
    <row r="298" spans="2:22" x14ac:dyDescent="0.2">
      <c r="B298" s="44"/>
      <c r="C298" s="45"/>
      <c r="D298" s="40"/>
      <c r="H298" s="136"/>
      <c r="I298" s="17"/>
      <c r="J298" s="17"/>
      <c r="K298" s="17"/>
      <c r="L298" s="17"/>
      <c r="M298" s="101"/>
      <c r="N298" s="17"/>
      <c r="O298" s="17"/>
      <c r="P298" s="17"/>
      <c r="Q298" s="17"/>
      <c r="R298" s="17"/>
      <c r="S298" s="17"/>
      <c r="T298" s="17"/>
      <c r="U298" s="17"/>
      <c r="V298" s="17"/>
    </row>
    <row r="299" spans="2:22" x14ac:dyDescent="0.2">
      <c r="B299" s="44"/>
      <c r="C299" s="45"/>
      <c r="D299" s="40"/>
      <c r="H299" s="136"/>
      <c r="I299" s="17"/>
      <c r="J299" s="17"/>
      <c r="K299" s="17"/>
      <c r="L299" s="17"/>
      <c r="M299" s="101"/>
      <c r="N299" s="17"/>
      <c r="O299" s="17"/>
      <c r="P299" s="17"/>
      <c r="Q299" s="17"/>
      <c r="R299" s="17"/>
      <c r="S299" s="17"/>
      <c r="T299" s="17"/>
      <c r="U299" s="17"/>
      <c r="V299" s="17"/>
    </row>
    <row r="300" spans="2:22" x14ac:dyDescent="0.2">
      <c r="B300" s="44"/>
      <c r="C300" s="45"/>
      <c r="D300" s="40"/>
      <c r="H300" s="136"/>
      <c r="I300" s="17"/>
      <c r="J300" s="17"/>
      <c r="K300" s="17"/>
      <c r="L300" s="17"/>
      <c r="M300" s="101"/>
      <c r="N300" s="17"/>
      <c r="O300" s="17"/>
      <c r="P300" s="17"/>
      <c r="Q300" s="17"/>
      <c r="R300" s="17"/>
      <c r="S300" s="17"/>
      <c r="T300" s="17"/>
      <c r="U300" s="17"/>
      <c r="V300" s="17"/>
    </row>
    <row r="301" spans="2:22" x14ac:dyDescent="0.2">
      <c r="B301" s="44"/>
      <c r="C301" s="45"/>
      <c r="D301" s="40"/>
      <c r="H301" s="136"/>
      <c r="I301" s="17"/>
      <c r="J301" s="17"/>
      <c r="K301" s="17"/>
      <c r="L301" s="17"/>
      <c r="M301" s="101"/>
      <c r="N301" s="17"/>
      <c r="O301" s="17"/>
      <c r="P301" s="17"/>
      <c r="Q301" s="17"/>
      <c r="R301" s="17"/>
      <c r="S301" s="17"/>
      <c r="T301" s="17"/>
      <c r="U301" s="17"/>
      <c r="V301" s="17"/>
    </row>
    <row r="302" spans="2:22" x14ac:dyDescent="0.2">
      <c r="B302" s="44"/>
      <c r="C302" s="45"/>
      <c r="D302" s="40"/>
      <c r="H302" s="136"/>
      <c r="I302" s="17"/>
      <c r="J302" s="17"/>
      <c r="K302" s="17"/>
      <c r="L302" s="17"/>
      <c r="M302" s="101"/>
      <c r="N302" s="17"/>
      <c r="O302" s="17"/>
      <c r="P302" s="17"/>
      <c r="Q302" s="17"/>
      <c r="R302" s="17"/>
      <c r="S302" s="17"/>
      <c r="T302" s="17"/>
      <c r="U302" s="17"/>
      <c r="V302" s="17"/>
    </row>
    <row r="303" spans="2:22" x14ac:dyDescent="0.2">
      <c r="B303" s="44"/>
      <c r="C303" s="45"/>
      <c r="D303" s="40"/>
      <c r="H303" s="136"/>
      <c r="I303" s="17"/>
      <c r="J303" s="17"/>
      <c r="K303" s="17"/>
      <c r="L303" s="17"/>
      <c r="M303" s="101"/>
      <c r="N303" s="17"/>
      <c r="O303" s="17"/>
      <c r="P303" s="17"/>
      <c r="Q303" s="17"/>
      <c r="R303" s="17"/>
      <c r="S303" s="17"/>
      <c r="T303" s="17"/>
      <c r="U303" s="17"/>
      <c r="V303" s="17"/>
    </row>
    <row r="304" spans="2:22" x14ac:dyDescent="0.2">
      <c r="B304" s="44"/>
      <c r="C304" s="45"/>
      <c r="D304" s="40"/>
      <c r="H304" s="136"/>
      <c r="I304" s="17"/>
      <c r="J304" s="17"/>
      <c r="K304" s="17"/>
      <c r="L304" s="17"/>
      <c r="M304" s="101"/>
      <c r="N304" s="17"/>
      <c r="O304" s="17"/>
      <c r="P304" s="17"/>
      <c r="Q304" s="17"/>
      <c r="R304" s="17"/>
      <c r="S304" s="17"/>
      <c r="T304" s="17"/>
      <c r="U304" s="17"/>
      <c r="V304" s="17"/>
    </row>
    <row r="305" spans="2:22" x14ac:dyDescent="0.2">
      <c r="B305" s="44"/>
      <c r="C305" s="45"/>
      <c r="D305" s="40"/>
      <c r="H305" s="136"/>
      <c r="I305" s="17"/>
      <c r="J305" s="17"/>
      <c r="K305" s="17"/>
      <c r="L305" s="17"/>
      <c r="M305" s="101"/>
      <c r="N305" s="17"/>
      <c r="O305" s="17"/>
      <c r="P305" s="17"/>
      <c r="Q305" s="17"/>
      <c r="R305" s="17"/>
      <c r="S305" s="17"/>
      <c r="T305" s="17"/>
      <c r="U305" s="17"/>
      <c r="V305" s="17"/>
    </row>
    <row r="306" spans="2:22" x14ac:dyDescent="0.2">
      <c r="B306" s="44"/>
      <c r="C306" s="45"/>
      <c r="D306" s="40"/>
      <c r="H306" s="136"/>
      <c r="I306" s="17"/>
      <c r="J306" s="17"/>
      <c r="K306" s="17"/>
      <c r="L306" s="17"/>
      <c r="M306" s="101"/>
      <c r="N306" s="17"/>
      <c r="O306" s="17"/>
      <c r="P306" s="17"/>
      <c r="Q306" s="17"/>
      <c r="R306" s="17"/>
      <c r="S306" s="17"/>
      <c r="T306" s="17"/>
      <c r="U306" s="17"/>
      <c r="V306" s="17"/>
    </row>
    <row r="307" spans="2:22" x14ac:dyDescent="0.2">
      <c r="B307" s="44"/>
      <c r="C307" s="45"/>
      <c r="D307" s="40"/>
      <c r="H307" s="136"/>
      <c r="I307" s="17"/>
      <c r="J307" s="17"/>
      <c r="K307" s="17"/>
      <c r="L307" s="17"/>
      <c r="M307" s="101"/>
      <c r="N307" s="17"/>
      <c r="O307" s="17"/>
      <c r="P307" s="17"/>
      <c r="Q307" s="17"/>
      <c r="R307" s="17"/>
      <c r="S307" s="17"/>
      <c r="T307" s="17"/>
      <c r="U307" s="17"/>
      <c r="V307" s="17"/>
    </row>
    <row r="308" spans="2:22" x14ac:dyDescent="0.2">
      <c r="B308" s="44"/>
      <c r="C308" s="45"/>
      <c r="D308" s="40"/>
      <c r="H308" s="136"/>
      <c r="I308" s="17"/>
      <c r="J308" s="17"/>
      <c r="K308" s="17"/>
      <c r="L308" s="17"/>
      <c r="M308" s="101"/>
      <c r="N308" s="17"/>
      <c r="O308" s="17"/>
      <c r="P308" s="17"/>
      <c r="Q308" s="17"/>
      <c r="R308" s="17"/>
      <c r="S308" s="17"/>
      <c r="T308" s="17"/>
      <c r="U308" s="17"/>
      <c r="V308" s="17"/>
    </row>
    <row r="309" spans="2:22" x14ac:dyDescent="0.2">
      <c r="B309" s="44"/>
      <c r="C309" s="45"/>
      <c r="D309" s="40"/>
      <c r="H309" s="136"/>
      <c r="I309" s="17"/>
      <c r="J309" s="17"/>
      <c r="K309" s="17"/>
      <c r="L309" s="17"/>
      <c r="M309" s="101"/>
      <c r="N309" s="17"/>
      <c r="O309" s="17"/>
      <c r="P309" s="17"/>
      <c r="Q309" s="17"/>
      <c r="R309" s="17"/>
      <c r="S309" s="17"/>
      <c r="T309" s="17"/>
      <c r="U309" s="17"/>
      <c r="V309" s="17"/>
    </row>
    <row r="310" spans="2:22" x14ac:dyDescent="0.2">
      <c r="B310" s="44"/>
      <c r="C310" s="45"/>
      <c r="D310" s="40"/>
      <c r="H310" s="136"/>
      <c r="I310" s="17"/>
      <c r="J310" s="17"/>
      <c r="K310" s="17"/>
      <c r="L310" s="17"/>
      <c r="M310" s="101"/>
      <c r="N310" s="17"/>
      <c r="O310" s="17"/>
      <c r="P310" s="17"/>
      <c r="Q310" s="17"/>
      <c r="R310" s="17"/>
      <c r="S310" s="17"/>
      <c r="T310" s="17"/>
      <c r="U310" s="17"/>
      <c r="V310" s="17"/>
    </row>
    <row r="311" spans="2:22" x14ac:dyDescent="0.2">
      <c r="B311" s="44"/>
      <c r="C311" s="45"/>
      <c r="D311" s="40"/>
      <c r="H311" s="136"/>
      <c r="I311" s="17"/>
      <c r="J311" s="17"/>
      <c r="K311" s="17"/>
      <c r="L311" s="17"/>
      <c r="M311" s="101"/>
      <c r="N311" s="17"/>
      <c r="O311" s="17"/>
      <c r="P311" s="17"/>
      <c r="Q311" s="17"/>
      <c r="R311" s="17"/>
      <c r="S311" s="17"/>
      <c r="T311" s="17"/>
      <c r="U311" s="17"/>
      <c r="V311" s="17"/>
    </row>
    <row r="312" spans="2:22" x14ac:dyDescent="0.2">
      <c r="B312" s="44"/>
      <c r="C312" s="45"/>
      <c r="D312" s="40"/>
      <c r="H312" s="136"/>
      <c r="I312" s="17"/>
      <c r="J312" s="17"/>
      <c r="K312" s="17"/>
      <c r="L312" s="17"/>
      <c r="M312" s="101"/>
      <c r="N312" s="17"/>
      <c r="O312" s="17"/>
      <c r="P312" s="17"/>
      <c r="Q312" s="17"/>
      <c r="R312" s="17"/>
      <c r="S312" s="17"/>
      <c r="T312" s="17"/>
      <c r="U312" s="17"/>
      <c r="V312" s="17"/>
    </row>
    <row r="313" spans="2:22" x14ac:dyDescent="0.2">
      <c r="B313" s="44"/>
      <c r="C313" s="45"/>
      <c r="D313" s="40"/>
      <c r="H313" s="136"/>
      <c r="I313" s="17"/>
      <c r="J313" s="17"/>
      <c r="K313" s="17"/>
      <c r="L313" s="17"/>
      <c r="M313" s="101"/>
      <c r="N313" s="17"/>
      <c r="O313" s="17"/>
      <c r="P313" s="17"/>
      <c r="Q313" s="17"/>
      <c r="R313" s="17"/>
      <c r="S313" s="17"/>
      <c r="T313" s="17"/>
      <c r="U313" s="17"/>
      <c r="V313" s="17"/>
    </row>
    <row r="314" spans="2:22" x14ac:dyDescent="0.2">
      <c r="B314" s="44"/>
      <c r="C314" s="45"/>
      <c r="D314" s="40"/>
      <c r="H314" s="136"/>
      <c r="I314" s="17"/>
      <c r="J314" s="17"/>
      <c r="K314" s="17"/>
      <c r="L314" s="17"/>
      <c r="M314" s="101"/>
      <c r="N314" s="17"/>
      <c r="O314" s="17"/>
      <c r="P314" s="17"/>
      <c r="Q314" s="17"/>
      <c r="R314" s="17"/>
      <c r="S314" s="17"/>
      <c r="T314" s="17"/>
      <c r="U314" s="17"/>
      <c r="V314" s="17"/>
    </row>
    <row r="315" spans="2:22" x14ac:dyDescent="0.2">
      <c r="B315" s="44"/>
      <c r="C315" s="45"/>
      <c r="D315" s="40"/>
      <c r="H315" s="136"/>
      <c r="I315" s="17"/>
      <c r="J315" s="17"/>
      <c r="K315" s="17"/>
      <c r="L315" s="17"/>
      <c r="M315" s="101"/>
      <c r="N315" s="17"/>
      <c r="O315" s="17"/>
      <c r="P315" s="17"/>
      <c r="Q315" s="17"/>
      <c r="R315" s="17"/>
      <c r="S315" s="17"/>
      <c r="T315" s="17"/>
      <c r="U315" s="17"/>
      <c r="V315" s="17"/>
    </row>
    <row r="316" spans="2:22" x14ac:dyDescent="0.2">
      <c r="B316" s="44"/>
      <c r="C316" s="45"/>
      <c r="D316" s="40"/>
      <c r="H316" s="136"/>
      <c r="I316" s="17"/>
      <c r="J316" s="17"/>
      <c r="K316" s="17"/>
      <c r="L316" s="17"/>
      <c r="M316" s="101"/>
      <c r="N316" s="17"/>
      <c r="O316" s="17"/>
      <c r="P316" s="17"/>
      <c r="Q316" s="17"/>
      <c r="R316" s="17"/>
      <c r="S316" s="17"/>
      <c r="T316" s="17"/>
      <c r="U316" s="17"/>
      <c r="V316" s="17"/>
    </row>
    <row r="317" spans="2:22" x14ac:dyDescent="0.2">
      <c r="B317" s="44"/>
      <c r="C317" s="45"/>
      <c r="D317" s="40"/>
      <c r="H317" s="136"/>
      <c r="I317" s="17"/>
      <c r="J317" s="17"/>
      <c r="K317" s="17"/>
      <c r="L317" s="17"/>
      <c r="M317" s="101"/>
      <c r="N317" s="17"/>
      <c r="O317" s="17"/>
      <c r="P317" s="17"/>
      <c r="Q317" s="17"/>
      <c r="R317" s="17"/>
      <c r="S317" s="17"/>
      <c r="T317" s="17"/>
      <c r="U317" s="17"/>
      <c r="V317" s="17"/>
    </row>
    <row r="318" spans="2:22" x14ac:dyDescent="0.2">
      <c r="B318" s="44"/>
      <c r="C318" s="45"/>
      <c r="D318" s="40"/>
      <c r="H318" s="136"/>
      <c r="I318" s="17"/>
      <c r="J318" s="17"/>
      <c r="K318" s="17"/>
      <c r="L318" s="17"/>
      <c r="M318" s="101"/>
      <c r="N318" s="17"/>
      <c r="O318" s="17"/>
      <c r="P318" s="17"/>
      <c r="Q318" s="17"/>
      <c r="R318" s="17"/>
      <c r="S318" s="17"/>
      <c r="T318" s="17"/>
      <c r="U318" s="17"/>
      <c r="V318" s="17"/>
    </row>
    <row r="319" spans="2:22" x14ac:dyDescent="0.2">
      <c r="B319" s="44"/>
      <c r="C319" s="45"/>
      <c r="D319" s="40"/>
      <c r="H319" s="136"/>
      <c r="I319" s="17"/>
      <c r="J319" s="17"/>
      <c r="K319" s="17"/>
      <c r="L319" s="17"/>
      <c r="M319" s="101"/>
      <c r="N319" s="17"/>
      <c r="O319" s="17"/>
      <c r="P319" s="17"/>
      <c r="Q319" s="17"/>
      <c r="R319" s="17"/>
      <c r="S319" s="17"/>
      <c r="T319" s="17"/>
      <c r="U319" s="17"/>
      <c r="V319" s="17"/>
    </row>
    <row r="320" spans="2:22" x14ac:dyDescent="0.2">
      <c r="B320" s="44"/>
      <c r="C320" s="45"/>
      <c r="D320" s="40"/>
      <c r="H320" s="136"/>
      <c r="I320" s="17"/>
      <c r="J320" s="17"/>
      <c r="K320" s="17"/>
      <c r="L320" s="17"/>
      <c r="M320" s="101"/>
      <c r="N320" s="17"/>
      <c r="O320" s="17"/>
      <c r="P320" s="17"/>
      <c r="Q320" s="17"/>
      <c r="R320" s="17"/>
      <c r="S320" s="17"/>
      <c r="T320" s="17"/>
      <c r="U320" s="17"/>
      <c r="V320" s="17"/>
    </row>
    <row r="321" spans="2:22" x14ac:dyDescent="0.2">
      <c r="B321" s="44"/>
      <c r="C321" s="45"/>
      <c r="D321" s="40"/>
      <c r="H321" s="136"/>
      <c r="I321" s="17"/>
      <c r="J321" s="17"/>
      <c r="K321" s="17"/>
      <c r="L321" s="17"/>
      <c r="M321" s="101"/>
      <c r="N321" s="17"/>
      <c r="O321" s="17"/>
      <c r="P321" s="17"/>
      <c r="Q321" s="17"/>
      <c r="R321" s="17"/>
      <c r="S321" s="17"/>
      <c r="T321" s="17"/>
      <c r="U321" s="17"/>
      <c r="V321" s="17"/>
    </row>
    <row r="322" spans="2:22" x14ac:dyDescent="0.2">
      <c r="B322" s="44"/>
      <c r="C322" s="45"/>
      <c r="D322" s="40"/>
      <c r="H322" s="136"/>
      <c r="I322" s="17"/>
      <c r="J322" s="17"/>
      <c r="K322" s="17"/>
      <c r="L322" s="17"/>
      <c r="M322" s="101"/>
      <c r="N322" s="17"/>
      <c r="O322" s="17"/>
      <c r="P322" s="17"/>
      <c r="Q322" s="17"/>
      <c r="R322" s="17"/>
      <c r="S322" s="17"/>
      <c r="T322" s="17"/>
      <c r="U322" s="17"/>
      <c r="V322" s="17"/>
    </row>
    <row r="323" spans="2:22" x14ac:dyDescent="0.2">
      <c r="B323" s="44"/>
      <c r="C323" s="45"/>
      <c r="D323" s="40"/>
      <c r="H323" s="136"/>
      <c r="I323" s="17"/>
      <c r="J323" s="17"/>
      <c r="K323" s="17"/>
      <c r="L323" s="17"/>
      <c r="M323" s="101"/>
      <c r="N323" s="17"/>
      <c r="O323" s="17"/>
      <c r="P323" s="17"/>
      <c r="Q323" s="17"/>
      <c r="R323" s="17"/>
      <c r="S323" s="17"/>
      <c r="T323" s="17"/>
      <c r="U323" s="17"/>
      <c r="V323" s="17"/>
    </row>
    <row r="324" spans="2:22" x14ac:dyDescent="0.2">
      <c r="B324" s="44"/>
      <c r="C324" s="45"/>
      <c r="D324" s="40"/>
      <c r="H324" s="136"/>
      <c r="I324" s="17"/>
      <c r="J324" s="17"/>
      <c r="K324" s="17"/>
      <c r="L324" s="17"/>
      <c r="M324" s="101"/>
      <c r="N324" s="17"/>
      <c r="O324" s="17"/>
      <c r="P324" s="17"/>
      <c r="Q324" s="17"/>
      <c r="R324" s="17"/>
      <c r="S324" s="17"/>
      <c r="T324" s="17"/>
      <c r="U324" s="17"/>
      <c r="V324" s="17"/>
    </row>
    <row r="325" spans="2:22" x14ac:dyDescent="0.2">
      <c r="B325" s="44"/>
      <c r="C325" s="45"/>
      <c r="D325" s="40"/>
      <c r="H325" s="136"/>
      <c r="I325" s="17"/>
      <c r="J325" s="17"/>
      <c r="K325" s="17"/>
      <c r="L325" s="17"/>
      <c r="M325" s="101"/>
      <c r="N325" s="17"/>
      <c r="O325" s="17"/>
      <c r="P325" s="17"/>
      <c r="Q325" s="17"/>
      <c r="R325" s="17"/>
      <c r="S325" s="17"/>
      <c r="T325" s="17"/>
      <c r="U325" s="17"/>
      <c r="V325" s="17"/>
    </row>
    <row r="326" spans="2:22" x14ac:dyDescent="0.2">
      <c r="B326" s="44"/>
      <c r="C326" s="45"/>
      <c r="D326" s="40"/>
      <c r="H326" s="136"/>
      <c r="I326" s="17"/>
      <c r="J326" s="17"/>
      <c r="K326" s="17"/>
      <c r="L326" s="17"/>
      <c r="M326" s="101"/>
      <c r="N326" s="17"/>
      <c r="O326" s="17"/>
      <c r="P326" s="17"/>
      <c r="Q326" s="17"/>
      <c r="R326" s="17"/>
      <c r="S326" s="17"/>
      <c r="T326" s="17"/>
      <c r="U326" s="17"/>
      <c r="V326" s="17"/>
    </row>
    <row r="327" spans="2:22" x14ac:dyDescent="0.2">
      <c r="B327" s="44"/>
      <c r="C327" s="45"/>
      <c r="D327" s="40"/>
      <c r="H327" s="136"/>
      <c r="I327" s="17"/>
      <c r="J327" s="17"/>
      <c r="K327" s="17"/>
      <c r="L327" s="17"/>
      <c r="M327" s="101"/>
      <c r="N327" s="17"/>
      <c r="O327" s="17"/>
      <c r="P327" s="17"/>
      <c r="Q327" s="17"/>
      <c r="R327" s="17"/>
      <c r="S327" s="17"/>
      <c r="T327" s="17"/>
      <c r="U327" s="17"/>
      <c r="V327" s="17"/>
    </row>
    <row r="328" spans="2:22" x14ac:dyDescent="0.2">
      <c r="B328" s="44"/>
      <c r="C328" s="45"/>
      <c r="D328" s="40"/>
      <c r="H328" s="136"/>
      <c r="I328" s="17"/>
      <c r="J328" s="17"/>
      <c r="K328" s="17"/>
      <c r="L328" s="17"/>
      <c r="M328" s="101"/>
      <c r="N328" s="17"/>
      <c r="O328" s="17"/>
      <c r="P328" s="17"/>
      <c r="Q328" s="17"/>
      <c r="R328" s="17"/>
      <c r="S328" s="17"/>
      <c r="T328" s="17"/>
      <c r="U328" s="17"/>
      <c r="V328" s="17"/>
    </row>
    <row r="329" spans="2:22" x14ac:dyDescent="0.2">
      <c r="B329" s="44"/>
      <c r="C329" s="45"/>
      <c r="D329" s="40"/>
      <c r="H329" s="136"/>
      <c r="I329" s="17"/>
      <c r="J329" s="17"/>
      <c r="K329" s="17"/>
      <c r="L329" s="17"/>
      <c r="M329" s="101"/>
      <c r="N329" s="17"/>
      <c r="O329" s="17"/>
      <c r="P329" s="17"/>
      <c r="Q329" s="17"/>
      <c r="R329" s="17"/>
      <c r="S329" s="17"/>
      <c r="T329" s="17"/>
      <c r="U329" s="17"/>
      <c r="V329" s="17"/>
    </row>
    <row r="330" spans="2:22" x14ac:dyDescent="0.2">
      <c r="B330" s="44"/>
      <c r="C330" s="45"/>
      <c r="D330" s="40"/>
      <c r="H330" s="136"/>
      <c r="I330" s="17"/>
      <c r="J330" s="17"/>
      <c r="K330" s="17"/>
      <c r="L330" s="17"/>
      <c r="M330" s="101"/>
      <c r="N330" s="17"/>
      <c r="O330" s="17"/>
      <c r="P330" s="17"/>
      <c r="Q330" s="17"/>
      <c r="R330" s="17"/>
      <c r="S330" s="17"/>
      <c r="T330" s="17"/>
      <c r="U330" s="17"/>
      <c r="V330" s="17"/>
    </row>
    <row r="331" spans="2:22" x14ac:dyDescent="0.2">
      <c r="B331" s="44"/>
      <c r="C331" s="45"/>
      <c r="D331" s="40"/>
      <c r="H331" s="136"/>
      <c r="I331" s="17"/>
      <c r="J331" s="17"/>
      <c r="K331" s="17"/>
      <c r="L331" s="17"/>
      <c r="M331" s="101"/>
      <c r="N331" s="17"/>
      <c r="O331" s="17"/>
      <c r="P331" s="17"/>
      <c r="Q331" s="17"/>
      <c r="R331" s="17"/>
      <c r="S331" s="17"/>
      <c r="T331" s="17"/>
      <c r="U331" s="17"/>
      <c r="V331" s="17"/>
    </row>
    <row r="332" spans="2:22" x14ac:dyDescent="0.2">
      <c r="B332" s="44"/>
      <c r="C332" s="45"/>
      <c r="D332" s="40"/>
      <c r="H332" s="136"/>
      <c r="I332" s="17"/>
      <c r="J332" s="17"/>
      <c r="K332" s="17"/>
      <c r="L332" s="17"/>
      <c r="M332" s="101"/>
      <c r="N332" s="17"/>
      <c r="O332" s="17"/>
      <c r="P332" s="17"/>
      <c r="Q332" s="17"/>
      <c r="R332" s="17"/>
      <c r="S332" s="17"/>
      <c r="T332" s="17"/>
      <c r="U332" s="17"/>
      <c r="V332" s="17"/>
    </row>
    <row r="333" spans="2:22" x14ac:dyDescent="0.2">
      <c r="B333" s="44"/>
      <c r="C333" s="45"/>
      <c r="D333" s="40"/>
      <c r="H333" s="136"/>
      <c r="I333" s="17"/>
      <c r="J333" s="17"/>
      <c r="K333" s="17"/>
      <c r="L333" s="17"/>
      <c r="M333" s="101"/>
      <c r="N333" s="17"/>
      <c r="O333" s="17"/>
      <c r="P333" s="17"/>
      <c r="Q333" s="17"/>
      <c r="R333" s="17"/>
      <c r="S333" s="17"/>
      <c r="T333" s="17"/>
      <c r="U333" s="17"/>
      <c r="V333" s="17"/>
    </row>
    <row r="334" spans="2:22" x14ac:dyDescent="0.2">
      <c r="B334" s="44"/>
      <c r="C334" s="45"/>
      <c r="D334" s="40"/>
      <c r="H334" s="136"/>
      <c r="I334" s="17"/>
      <c r="J334" s="17"/>
      <c r="K334" s="17"/>
      <c r="L334" s="17"/>
      <c r="M334" s="101"/>
      <c r="N334" s="17"/>
      <c r="O334" s="17"/>
      <c r="P334" s="17"/>
      <c r="Q334" s="17"/>
      <c r="R334" s="17"/>
      <c r="S334" s="17"/>
      <c r="T334" s="17"/>
      <c r="U334" s="17"/>
      <c r="V334" s="17"/>
    </row>
    <row r="335" spans="2:22" x14ac:dyDescent="0.2">
      <c r="B335" s="44"/>
      <c r="C335" s="45"/>
      <c r="D335" s="40"/>
      <c r="H335" s="136"/>
      <c r="I335" s="17"/>
      <c r="J335" s="17"/>
      <c r="K335" s="17"/>
      <c r="L335" s="17"/>
      <c r="M335" s="101"/>
      <c r="N335" s="17"/>
      <c r="O335" s="17"/>
      <c r="P335" s="17"/>
      <c r="Q335" s="17"/>
      <c r="R335" s="17"/>
      <c r="S335" s="17"/>
      <c r="T335" s="17"/>
      <c r="U335" s="17"/>
      <c r="V335" s="17"/>
    </row>
    <row r="336" spans="2:22" x14ac:dyDescent="0.2">
      <c r="B336" s="44"/>
      <c r="C336" s="45"/>
      <c r="D336" s="40"/>
      <c r="H336" s="136"/>
      <c r="I336" s="17"/>
      <c r="J336" s="17"/>
      <c r="K336" s="17"/>
      <c r="L336" s="17"/>
      <c r="M336" s="101"/>
      <c r="N336" s="17"/>
      <c r="O336" s="17"/>
      <c r="P336" s="17"/>
      <c r="Q336" s="17"/>
      <c r="R336" s="17"/>
      <c r="S336" s="17"/>
      <c r="T336" s="17"/>
      <c r="U336" s="17"/>
      <c r="V336" s="17"/>
    </row>
    <row r="337" spans="2:22" x14ac:dyDescent="0.2">
      <c r="B337" s="44"/>
      <c r="C337" s="45"/>
      <c r="D337" s="40"/>
      <c r="H337" s="136"/>
      <c r="I337" s="17"/>
      <c r="J337" s="17"/>
      <c r="K337" s="17"/>
      <c r="L337" s="17"/>
      <c r="M337" s="101"/>
      <c r="N337" s="17"/>
      <c r="O337" s="17"/>
      <c r="P337" s="17"/>
      <c r="Q337" s="17"/>
      <c r="R337" s="17"/>
      <c r="S337" s="17"/>
      <c r="T337" s="17"/>
      <c r="U337" s="17"/>
      <c r="V337" s="17"/>
    </row>
    <row r="338" spans="2:22" x14ac:dyDescent="0.2">
      <c r="B338" s="44"/>
      <c r="C338" s="45"/>
      <c r="D338" s="40"/>
      <c r="H338" s="136"/>
      <c r="I338" s="17"/>
      <c r="J338" s="17"/>
      <c r="K338" s="17"/>
      <c r="L338" s="17"/>
      <c r="M338" s="101"/>
      <c r="N338" s="17"/>
      <c r="O338" s="17"/>
      <c r="P338" s="17"/>
      <c r="Q338" s="17"/>
      <c r="R338" s="17"/>
      <c r="S338" s="17"/>
      <c r="T338" s="17"/>
      <c r="U338" s="17"/>
      <c r="V338" s="17"/>
    </row>
    <row r="339" spans="2:22" x14ac:dyDescent="0.2">
      <c r="B339" s="44"/>
      <c r="C339" s="45"/>
      <c r="D339" s="40"/>
      <c r="H339" s="136"/>
      <c r="I339" s="17"/>
      <c r="J339" s="17"/>
      <c r="K339" s="17"/>
      <c r="L339" s="17"/>
      <c r="M339" s="101"/>
      <c r="N339" s="17"/>
      <c r="O339" s="17"/>
      <c r="P339" s="17"/>
      <c r="Q339" s="17"/>
      <c r="R339" s="17"/>
      <c r="S339" s="17"/>
      <c r="T339" s="17"/>
      <c r="U339" s="17"/>
      <c r="V339" s="17"/>
    </row>
    <row r="340" spans="2:22" x14ac:dyDescent="0.2">
      <c r="B340" s="44"/>
      <c r="C340" s="45"/>
      <c r="D340" s="40"/>
      <c r="H340" s="136"/>
      <c r="I340" s="17"/>
      <c r="J340" s="17"/>
      <c r="K340" s="17"/>
      <c r="L340" s="17"/>
      <c r="M340" s="101"/>
      <c r="N340" s="17"/>
      <c r="O340" s="17"/>
      <c r="P340" s="17"/>
      <c r="Q340" s="17"/>
      <c r="R340" s="17"/>
      <c r="S340" s="17"/>
      <c r="T340" s="17"/>
      <c r="U340" s="17"/>
      <c r="V340" s="17"/>
    </row>
    <row r="341" spans="2:22" x14ac:dyDescent="0.2">
      <c r="B341" s="44"/>
      <c r="C341" s="45"/>
      <c r="D341" s="40"/>
      <c r="H341" s="136"/>
      <c r="I341" s="17"/>
      <c r="J341" s="17"/>
      <c r="K341" s="17"/>
      <c r="L341" s="17"/>
      <c r="M341" s="101"/>
      <c r="N341" s="17"/>
      <c r="O341" s="17"/>
      <c r="P341" s="17"/>
      <c r="Q341" s="17"/>
      <c r="R341" s="17"/>
      <c r="S341" s="17"/>
      <c r="T341" s="17"/>
      <c r="U341" s="17"/>
      <c r="V341" s="17"/>
    </row>
    <row r="342" spans="2:22" x14ac:dyDescent="0.2">
      <c r="B342" s="44"/>
      <c r="C342" s="45"/>
      <c r="D342" s="40"/>
      <c r="H342" s="136"/>
      <c r="I342" s="17"/>
      <c r="J342" s="17"/>
      <c r="K342" s="17"/>
      <c r="L342" s="17"/>
      <c r="M342" s="101"/>
      <c r="N342" s="17"/>
      <c r="O342" s="17"/>
      <c r="P342" s="17"/>
      <c r="Q342" s="17"/>
      <c r="R342" s="17"/>
      <c r="S342" s="17"/>
      <c r="T342" s="17"/>
      <c r="U342" s="17"/>
      <c r="V342" s="17"/>
    </row>
    <row r="343" spans="2:22" x14ac:dyDescent="0.2">
      <c r="B343" s="44"/>
      <c r="C343" s="45"/>
      <c r="D343" s="40"/>
      <c r="H343" s="136"/>
      <c r="I343" s="17"/>
      <c r="J343" s="17"/>
      <c r="K343" s="17"/>
      <c r="L343" s="17"/>
      <c r="M343" s="101"/>
      <c r="N343" s="17"/>
      <c r="O343" s="17"/>
      <c r="P343" s="17"/>
      <c r="Q343" s="17"/>
      <c r="R343" s="17"/>
      <c r="S343" s="17"/>
      <c r="T343" s="17"/>
      <c r="U343" s="17"/>
      <c r="V343" s="17"/>
    </row>
    <row r="344" spans="2:22" x14ac:dyDescent="0.2">
      <c r="B344" s="44"/>
      <c r="C344" s="45"/>
      <c r="D344" s="40"/>
      <c r="H344" s="136"/>
      <c r="I344" s="17"/>
      <c r="J344" s="17"/>
      <c r="K344" s="17"/>
      <c r="L344" s="17"/>
      <c r="M344" s="101"/>
      <c r="N344" s="17"/>
      <c r="O344" s="17"/>
      <c r="P344" s="17"/>
      <c r="Q344" s="17"/>
      <c r="R344" s="17"/>
      <c r="S344" s="17"/>
      <c r="T344" s="17"/>
      <c r="U344" s="17"/>
      <c r="V344" s="17"/>
    </row>
    <row r="345" spans="2:22" x14ac:dyDescent="0.2">
      <c r="B345" s="44"/>
      <c r="C345" s="45"/>
      <c r="D345" s="40"/>
      <c r="H345" s="136"/>
      <c r="I345" s="17"/>
      <c r="J345" s="17"/>
      <c r="K345" s="17"/>
      <c r="L345" s="17"/>
      <c r="M345" s="101"/>
      <c r="N345" s="17"/>
      <c r="O345" s="17"/>
      <c r="P345" s="17"/>
      <c r="Q345" s="17"/>
      <c r="R345" s="17"/>
      <c r="S345" s="17"/>
      <c r="T345" s="17"/>
      <c r="U345" s="17"/>
      <c r="V345" s="17"/>
    </row>
    <row r="346" spans="2:22" x14ac:dyDescent="0.2">
      <c r="B346" s="44"/>
      <c r="C346" s="45"/>
      <c r="D346" s="40"/>
      <c r="H346" s="136"/>
      <c r="I346" s="17"/>
      <c r="J346" s="17"/>
      <c r="K346" s="17"/>
      <c r="L346" s="17"/>
      <c r="M346" s="101"/>
      <c r="N346" s="17"/>
      <c r="O346" s="17"/>
      <c r="P346" s="17"/>
      <c r="Q346" s="17"/>
      <c r="R346" s="17"/>
      <c r="S346" s="17"/>
      <c r="T346" s="17"/>
      <c r="U346" s="17"/>
      <c r="V346" s="17"/>
    </row>
    <row r="347" spans="2:22" x14ac:dyDescent="0.2">
      <c r="B347" s="44"/>
      <c r="C347" s="45"/>
      <c r="D347" s="40"/>
      <c r="H347" s="136"/>
      <c r="I347" s="17"/>
      <c r="J347" s="17"/>
      <c r="K347" s="17"/>
      <c r="L347" s="17"/>
      <c r="M347" s="101"/>
      <c r="N347" s="17"/>
      <c r="O347" s="17"/>
      <c r="P347" s="17"/>
      <c r="Q347" s="17"/>
      <c r="R347" s="17"/>
      <c r="S347" s="17"/>
      <c r="T347" s="17"/>
      <c r="U347" s="17"/>
      <c r="V347" s="17"/>
    </row>
    <row r="348" spans="2:22" x14ac:dyDescent="0.2">
      <c r="B348" s="44"/>
      <c r="C348" s="45"/>
      <c r="D348" s="40"/>
      <c r="H348" s="136"/>
      <c r="I348" s="17"/>
      <c r="J348" s="17"/>
      <c r="K348" s="17"/>
      <c r="L348" s="17"/>
      <c r="M348" s="101"/>
      <c r="N348" s="17"/>
      <c r="O348" s="17"/>
      <c r="P348" s="17"/>
      <c r="Q348" s="17"/>
      <c r="R348" s="17"/>
      <c r="S348" s="17"/>
      <c r="T348" s="17"/>
      <c r="U348" s="17"/>
      <c r="V348" s="17"/>
    </row>
    <row r="349" spans="2:22" x14ac:dyDescent="0.2">
      <c r="B349" s="44"/>
      <c r="C349" s="45"/>
      <c r="D349" s="40"/>
      <c r="H349" s="136"/>
      <c r="I349" s="17"/>
      <c r="J349" s="17"/>
      <c r="K349" s="17"/>
      <c r="L349" s="17"/>
      <c r="M349" s="101"/>
      <c r="N349" s="17"/>
      <c r="O349" s="17"/>
      <c r="P349" s="17"/>
      <c r="Q349" s="17"/>
      <c r="R349" s="17"/>
      <c r="S349" s="17"/>
      <c r="T349" s="17"/>
      <c r="U349" s="17"/>
      <c r="V349" s="17"/>
    </row>
    <row r="350" spans="2:22" x14ac:dyDescent="0.2">
      <c r="B350" s="44"/>
      <c r="C350" s="45"/>
      <c r="D350" s="40"/>
      <c r="H350" s="136"/>
      <c r="I350" s="17"/>
      <c r="J350" s="17"/>
      <c r="K350" s="17"/>
      <c r="L350" s="17"/>
      <c r="M350" s="101"/>
      <c r="N350" s="17"/>
      <c r="O350" s="17"/>
      <c r="P350" s="17"/>
      <c r="Q350" s="17"/>
      <c r="R350" s="17"/>
      <c r="S350" s="17"/>
      <c r="T350" s="17"/>
      <c r="U350" s="17"/>
      <c r="V350" s="17"/>
    </row>
    <row r="351" spans="2:22" x14ac:dyDescent="0.2">
      <c r="B351" s="44"/>
      <c r="C351" s="45"/>
      <c r="D351" s="40"/>
      <c r="H351" s="136"/>
      <c r="I351" s="17"/>
      <c r="J351" s="17"/>
      <c r="K351" s="17"/>
      <c r="L351" s="17"/>
      <c r="M351" s="101"/>
      <c r="N351" s="17"/>
      <c r="O351" s="17"/>
      <c r="P351" s="17"/>
      <c r="Q351" s="17"/>
      <c r="R351" s="17"/>
      <c r="S351" s="17"/>
      <c r="T351" s="17"/>
      <c r="U351" s="17"/>
      <c r="V351" s="17"/>
    </row>
    <row r="352" spans="2:22" x14ac:dyDescent="0.2">
      <c r="B352" s="44"/>
      <c r="C352" s="45"/>
      <c r="D352" s="40"/>
      <c r="H352" s="136"/>
      <c r="I352" s="17"/>
      <c r="J352" s="17"/>
      <c r="K352" s="17"/>
      <c r="L352" s="17"/>
      <c r="M352" s="101"/>
      <c r="N352" s="17"/>
      <c r="O352" s="17"/>
      <c r="P352" s="17"/>
      <c r="Q352" s="17"/>
      <c r="R352" s="17"/>
      <c r="S352" s="17"/>
      <c r="T352" s="17"/>
      <c r="U352" s="17"/>
      <c r="V352" s="17"/>
    </row>
    <row r="353" spans="2:22" x14ac:dyDescent="0.2">
      <c r="B353" s="44"/>
      <c r="C353" s="45"/>
      <c r="D353" s="40"/>
      <c r="H353" s="136"/>
      <c r="I353" s="17"/>
      <c r="J353" s="17"/>
      <c r="K353" s="17"/>
      <c r="L353" s="17"/>
      <c r="M353" s="101"/>
      <c r="N353" s="17"/>
      <c r="O353" s="17"/>
      <c r="P353" s="17"/>
      <c r="Q353" s="17"/>
      <c r="R353" s="17"/>
      <c r="S353" s="17"/>
      <c r="T353" s="17"/>
      <c r="U353" s="17"/>
      <c r="V353" s="17"/>
    </row>
    <row r="354" spans="2:22" x14ac:dyDescent="0.2">
      <c r="B354" s="44"/>
      <c r="C354" s="45"/>
      <c r="D354" s="40"/>
      <c r="H354" s="136"/>
      <c r="I354" s="17"/>
      <c r="J354" s="17"/>
      <c r="K354" s="17"/>
      <c r="L354" s="17"/>
      <c r="M354" s="101"/>
      <c r="N354" s="17"/>
      <c r="O354" s="17"/>
      <c r="P354" s="17"/>
      <c r="Q354" s="17"/>
      <c r="R354" s="17"/>
      <c r="S354" s="17"/>
      <c r="T354" s="17"/>
      <c r="U354" s="17"/>
      <c r="V354" s="17"/>
    </row>
    <row r="355" spans="2:22" x14ac:dyDescent="0.2">
      <c r="B355" s="44"/>
      <c r="C355" s="45"/>
      <c r="D355" s="40"/>
      <c r="H355" s="136"/>
      <c r="I355" s="17"/>
      <c r="J355" s="17"/>
      <c r="K355" s="17"/>
      <c r="L355" s="17"/>
      <c r="M355" s="101"/>
      <c r="N355" s="17"/>
      <c r="O355" s="17"/>
      <c r="P355" s="17"/>
      <c r="Q355" s="17"/>
      <c r="R355" s="17"/>
      <c r="S355" s="17"/>
      <c r="T355" s="17"/>
      <c r="U355" s="17"/>
      <c r="V355" s="17"/>
    </row>
    <row r="356" spans="2:22" x14ac:dyDescent="0.2">
      <c r="B356" s="44"/>
      <c r="C356" s="45"/>
      <c r="D356" s="40"/>
      <c r="H356" s="136"/>
      <c r="I356" s="17"/>
      <c r="J356" s="17"/>
      <c r="K356" s="17"/>
      <c r="L356" s="17"/>
      <c r="M356" s="101"/>
      <c r="N356" s="17"/>
      <c r="O356" s="17"/>
      <c r="P356" s="17"/>
      <c r="Q356" s="17"/>
      <c r="R356" s="17"/>
      <c r="S356" s="17"/>
      <c r="T356" s="17"/>
      <c r="U356" s="17"/>
      <c r="V356" s="17"/>
    </row>
    <row r="357" spans="2:22" x14ac:dyDescent="0.2">
      <c r="B357" s="44"/>
      <c r="C357" s="45"/>
      <c r="D357" s="40"/>
      <c r="H357" s="136"/>
      <c r="I357" s="17"/>
      <c r="J357" s="17"/>
      <c r="K357" s="17"/>
      <c r="L357" s="17"/>
      <c r="M357" s="101"/>
      <c r="N357" s="17"/>
      <c r="O357" s="17"/>
      <c r="P357" s="17"/>
      <c r="Q357" s="17"/>
      <c r="R357" s="17"/>
      <c r="S357" s="17"/>
      <c r="T357" s="17"/>
      <c r="U357" s="17"/>
      <c r="V357" s="17"/>
    </row>
    <row r="358" spans="2:22" x14ac:dyDescent="0.2">
      <c r="B358" s="44"/>
      <c r="C358" s="45"/>
      <c r="D358" s="40"/>
      <c r="H358" s="136"/>
      <c r="I358" s="17"/>
      <c r="J358" s="17"/>
      <c r="K358" s="17"/>
      <c r="L358" s="17"/>
      <c r="M358" s="101"/>
      <c r="N358" s="17"/>
      <c r="O358" s="17"/>
      <c r="P358" s="17"/>
      <c r="Q358" s="17"/>
      <c r="R358" s="17"/>
      <c r="S358" s="17"/>
      <c r="T358" s="17"/>
      <c r="U358" s="17"/>
      <c r="V358" s="17"/>
    </row>
    <row r="359" spans="2:22" x14ac:dyDescent="0.2">
      <c r="B359" s="44"/>
      <c r="C359" s="45"/>
      <c r="D359" s="40"/>
      <c r="H359" s="136"/>
      <c r="I359" s="17"/>
      <c r="J359" s="17"/>
      <c r="K359" s="17"/>
      <c r="L359" s="17"/>
      <c r="M359" s="101"/>
      <c r="N359" s="17"/>
      <c r="O359" s="17"/>
      <c r="P359" s="17"/>
      <c r="Q359" s="17"/>
      <c r="R359" s="17"/>
      <c r="S359" s="17"/>
      <c r="T359" s="17"/>
      <c r="U359" s="17"/>
      <c r="V359" s="17"/>
    </row>
    <row r="360" spans="2:22" x14ac:dyDescent="0.2">
      <c r="B360" s="44"/>
      <c r="C360" s="45"/>
      <c r="D360" s="40"/>
      <c r="H360" s="136"/>
      <c r="I360" s="17"/>
      <c r="J360" s="17"/>
      <c r="K360" s="17"/>
      <c r="L360" s="17"/>
      <c r="M360" s="101"/>
      <c r="N360" s="17"/>
      <c r="O360" s="17"/>
      <c r="P360" s="17"/>
      <c r="Q360" s="17"/>
      <c r="R360" s="17"/>
      <c r="S360" s="17"/>
      <c r="T360" s="17"/>
      <c r="U360" s="17"/>
      <c r="V360" s="17"/>
    </row>
    <row r="361" spans="2:22" x14ac:dyDescent="0.2">
      <c r="B361" s="44"/>
      <c r="C361" s="45"/>
      <c r="D361" s="40"/>
      <c r="H361" s="136"/>
      <c r="I361" s="17"/>
      <c r="J361" s="17"/>
      <c r="K361" s="17"/>
      <c r="L361" s="17"/>
      <c r="M361" s="101"/>
      <c r="N361" s="17"/>
      <c r="O361" s="17"/>
      <c r="P361" s="17"/>
      <c r="Q361" s="17"/>
      <c r="R361" s="17"/>
      <c r="S361" s="17"/>
      <c r="T361" s="17"/>
      <c r="U361" s="17"/>
      <c r="V361" s="17"/>
    </row>
    <row r="362" spans="2:22" x14ac:dyDescent="0.2">
      <c r="B362" s="44"/>
      <c r="C362" s="45"/>
      <c r="D362" s="40"/>
      <c r="H362" s="136"/>
      <c r="I362" s="17"/>
      <c r="J362" s="17"/>
      <c r="K362" s="17"/>
      <c r="L362" s="17"/>
      <c r="M362" s="101"/>
      <c r="N362" s="17"/>
      <c r="O362" s="17"/>
      <c r="P362" s="17"/>
      <c r="Q362" s="17"/>
      <c r="R362" s="17"/>
      <c r="S362" s="17"/>
      <c r="T362" s="17"/>
      <c r="U362" s="17"/>
      <c r="V362" s="17"/>
    </row>
    <row r="363" spans="2:22" x14ac:dyDescent="0.2">
      <c r="B363" s="44"/>
      <c r="C363" s="45"/>
      <c r="D363" s="40"/>
      <c r="H363" s="136"/>
      <c r="I363" s="17"/>
      <c r="J363" s="17"/>
      <c r="K363" s="17"/>
      <c r="L363" s="17"/>
      <c r="M363" s="101"/>
      <c r="N363" s="17"/>
      <c r="O363" s="17"/>
      <c r="P363" s="17"/>
      <c r="Q363" s="17"/>
      <c r="R363" s="17"/>
      <c r="S363" s="17"/>
      <c r="T363" s="17"/>
      <c r="U363" s="17"/>
      <c r="V363" s="17"/>
    </row>
    <row r="364" spans="2:22" x14ac:dyDescent="0.2">
      <c r="B364" s="44"/>
      <c r="C364" s="45"/>
      <c r="D364" s="40"/>
      <c r="H364" s="136"/>
      <c r="I364" s="17"/>
      <c r="J364" s="17"/>
      <c r="K364" s="17"/>
      <c r="L364" s="17"/>
      <c r="M364" s="101"/>
      <c r="N364" s="17"/>
      <c r="O364" s="17"/>
      <c r="P364" s="17"/>
      <c r="Q364" s="17"/>
      <c r="R364" s="17"/>
      <c r="S364" s="17"/>
      <c r="T364" s="17"/>
      <c r="U364" s="17"/>
      <c r="V364" s="17"/>
    </row>
    <row r="365" spans="2:22" x14ac:dyDescent="0.2">
      <c r="B365" s="44"/>
      <c r="C365" s="45"/>
      <c r="D365" s="40"/>
      <c r="H365" s="136"/>
      <c r="I365" s="17"/>
      <c r="J365" s="17"/>
      <c r="K365" s="17"/>
      <c r="L365" s="17"/>
      <c r="M365" s="101"/>
      <c r="N365" s="17"/>
      <c r="O365" s="17"/>
      <c r="P365" s="17"/>
      <c r="Q365" s="17"/>
      <c r="R365" s="17"/>
      <c r="S365" s="17"/>
      <c r="T365" s="17"/>
      <c r="U365" s="17"/>
      <c r="V365" s="17"/>
    </row>
    <row r="366" spans="2:22" x14ac:dyDescent="0.2">
      <c r="B366" s="44"/>
      <c r="C366" s="45"/>
      <c r="D366" s="40"/>
      <c r="H366" s="136"/>
      <c r="I366" s="17"/>
      <c r="J366" s="17"/>
      <c r="K366" s="17"/>
      <c r="L366" s="17"/>
      <c r="M366" s="101"/>
      <c r="N366" s="17"/>
      <c r="O366" s="17"/>
      <c r="P366" s="17"/>
      <c r="Q366" s="17"/>
      <c r="R366" s="17"/>
      <c r="S366" s="17"/>
      <c r="T366" s="17"/>
      <c r="U366" s="17"/>
      <c r="V366" s="17"/>
    </row>
    <row r="367" spans="2:22" x14ac:dyDescent="0.2">
      <c r="B367" s="44"/>
      <c r="C367" s="45"/>
      <c r="D367" s="40"/>
      <c r="H367" s="136"/>
      <c r="I367" s="17"/>
      <c r="J367" s="17"/>
      <c r="K367" s="17"/>
      <c r="L367" s="17"/>
      <c r="M367" s="101"/>
      <c r="N367" s="17"/>
      <c r="O367" s="17"/>
      <c r="P367" s="17"/>
      <c r="Q367" s="17"/>
      <c r="R367" s="17"/>
      <c r="S367" s="17"/>
      <c r="T367" s="17"/>
      <c r="U367" s="17"/>
      <c r="V367" s="17"/>
    </row>
  </sheetData>
  <mergeCells count="55">
    <mergeCell ref="B2:L2"/>
    <mergeCell ref="B9:B13"/>
    <mergeCell ref="C9:C13"/>
    <mergeCell ref="E9:K12"/>
    <mergeCell ref="E13:F13"/>
    <mergeCell ref="E3:F3"/>
    <mergeCell ref="G3:H3"/>
    <mergeCell ref="J3:K3"/>
    <mergeCell ref="B4:B8"/>
    <mergeCell ref="C4:C8"/>
    <mergeCell ref="E4:K7"/>
    <mergeCell ref="E8:F8"/>
    <mergeCell ref="B14:B18"/>
    <mergeCell ref="C14:C18"/>
    <mergeCell ref="J17:K17"/>
    <mergeCell ref="E18:F18"/>
    <mergeCell ref="G16:H16"/>
    <mergeCell ref="G15:H15"/>
    <mergeCell ref="J15:K15"/>
    <mergeCell ref="B41:B44"/>
    <mergeCell ref="C41:C44"/>
    <mergeCell ref="G41:H41"/>
    <mergeCell ref="E21:F21"/>
    <mergeCell ref="J21:K21"/>
    <mergeCell ref="B19:B23"/>
    <mergeCell ref="B29:K29"/>
    <mergeCell ref="J33:K33"/>
    <mergeCell ref="C19:C23"/>
    <mergeCell ref="J44:K44"/>
    <mergeCell ref="E23:F23"/>
    <mergeCell ref="B24:B28"/>
    <mergeCell ref="C24:C28"/>
    <mergeCell ref="J27:K27"/>
    <mergeCell ref="E28:F28"/>
    <mergeCell ref="B30:C30"/>
    <mergeCell ref="G20:H20"/>
    <mergeCell ref="E34:F34"/>
    <mergeCell ref="J35:K35"/>
    <mergeCell ref="B37:B40"/>
    <mergeCell ref="C37:C40"/>
    <mergeCell ref="J40:K40"/>
    <mergeCell ref="E31:F31"/>
    <mergeCell ref="G31:H31"/>
    <mergeCell ref="J31:K31"/>
    <mergeCell ref="B32:B36"/>
    <mergeCell ref="C32:C36"/>
    <mergeCell ref="G33:H33"/>
    <mergeCell ref="B53:K53"/>
    <mergeCell ref="D56:I56"/>
    <mergeCell ref="E45:K48"/>
    <mergeCell ref="E49:K52"/>
    <mergeCell ref="B45:B48"/>
    <mergeCell ref="C45:C48"/>
    <mergeCell ref="B49:B52"/>
    <mergeCell ref="C49:C52"/>
  </mergeCells>
  <pageMargins left="0.7" right="0.7" top="0.75" bottom="0.75" header="0.3" footer="0.3"/>
  <pageSetup paperSize="9" scale="21" orientation="portrait" horizontalDpi="4294967293" r:id="rId1"/>
  <rowBreaks count="1" manualBreakCount="1">
    <brk id="30" max="9" man="1"/>
  </rowBreaks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view="pageBreakPreview" zoomScaleNormal="100" zoomScaleSheetLayoutView="100" workbookViewId="0">
      <selection activeCell="C17" sqref="C17"/>
    </sheetView>
  </sheetViews>
  <sheetFormatPr defaultColWidth="9.140625" defaultRowHeight="12.75" customHeight="1" x14ac:dyDescent="0.2"/>
  <cols>
    <col min="1" max="1" width="4.5703125" style="102" customWidth="1"/>
    <col min="2" max="2" width="33.85546875" style="102" customWidth="1"/>
    <col min="3" max="3" width="73.28515625" style="102" customWidth="1"/>
    <col min="4" max="4" width="4.5703125" style="102" customWidth="1"/>
    <col min="5" max="16384" width="9.140625" style="102"/>
  </cols>
  <sheetData>
    <row r="1" spans="1:4" ht="12.75" customHeight="1" x14ac:dyDescent="0.2">
      <c r="A1" s="155"/>
      <c r="B1" s="155"/>
      <c r="C1" s="155"/>
      <c r="D1" s="155"/>
    </row>
    <row r="2" spans="1:4" thickBot="1" x14ac:dyDescent="0.25">
      <c r="A2" s="155"/>
      <c r="B2" s="155"/>
      <c r="C2" s="155"/>
      <c r="D2" s="155"/>
    </row>
    <row r="3" spans="1:4" ht="16.5" thickBot="1" x14ac:dyDescent="0.25">
      <c r="A3" s="103"/>
      <c r="B3" s="118" t="s">
        <v>21</v>
      </c>
      <c r="C3" s="112" t="s">
        <v>22</v>
      </c>
      <c r="D3" s="155"/>
    </row>
    <row r="4" spans="1:4" thickBot="1" x14ac:dyDescent="0.25">
      <c r="A4" s="103"/>
      <c r="B4" s="155"/>
      <c r="C4" s="155"/>
      <c r="D4" s="155"/>
    </row>
    <row r="5" spans="1:4" ht="12" x14ac:dyDescent="0.2">
      <c r="A5" s="103"/>
      <c r="B5" s="116" t="s">
        <v>63</v>
      </c>
      <c r="C5" s="117"/>
      <c r="D5" s="155"/>
    </row>
    <row r="6" spans="1:4" ht="12" x14ac:dyDescent="0.2">
      <c r="A6" s="338"/>
      <c r="B6" s="239" t="s">
        <v>64</v>
      </c>
      <c r="C6" s="240" t="s">
        <v>23</v>
      </c>
      <c r="D6" s="155"/>
    </row>
    <row r="7" spans="1:4" ht="12" x14ac:dyDescent="0.2">
      <c r="A7" s="104"/>
      <c r="B7" s="239" t="s">
        <v>65</v>
      </c>
      <c r="C7" s="240" t="s">
        <v>24</v>
      </c>
      <c r="D7" s="155"/>
    </row>
    <row r="8" spans="1:4" ht="12" x14ac:dyDescent="0.2">
      <c r="A8" s="338"/>
      <c r="B8" s="239" t="s">
        <v>66</v>
      </c>
      <c r="C8" s="240" t="s">
        <v>24</v>
      </c>
      <c r="D8" s="155"/>
    </row>
    <row r="9" spans="1:4" ht="12" x14ac:dyDescent="0.2">
      <c r="A9" s="104"/>
      <c r="B9" s="239" t="s">
        <v>67</v>
      </c>
      <c r="C9" s="240" t="s">
        <v>23</v>
      </c>
      <c r="D9" s="155"/>
    </row>
    <row r="10" spans="1:4" ht="12" x14ac:dyDescent="0.2">
      <c r="A10" s="338"/>
      <c r="B10" s="239" t="s">
        <v>67</v>
      </c>
      <c r="C10" s="240" t="s">
        <v>23</v>
      </c>
      <c r="D10" s="155"/>
    </row>
    <row r="11" spans="1:4" ht="12" x14ac:dyDescent="0.2">
      <c r="A11" s="104"/>
      <c r="B11" s="239" t="s">
        <v>68</v>
      </c>
      <c r="C11" s="240" t="s">
        <v>138</v>
      </c>
      <c r="D11" s="155"/>
    </row>
    <row r="12" spans="1:4" ht="12" x14ac:dyDescent="0.2">
      <c r="A12" s="338"/>
      <c r="B12" s="239" t="s">
        <v>69</v>
      </c>
      <c r="C12" s="240" t="s">
        <v>23</v>
      </c>
      <c r="D12" s="155"/>
    </row>
    <row r="13" spans="1:4" s="155" customFormat="1" ht="12" x14ac:dyDescent="0.2">
      <c r="A13" s="104"/>
      <c r="B13" s="239" t="s">
        <v>117</v>
      </c>
      <c r="C13" s="240" t="s">
        <v>70</v>
      </c>
    </row>
    <row r="14" spans="1:4" ht="12" x14ac:dyDescent="0.2">
      <c r="A14" s="338"/>
      <c r="B14" s="239" t="s">
        <v>116</v>
      </c>
      <c r="C14" s="240" t="s">
        <v>70</v>
      </c>
      <c r="D14" s="155"/>
    </row>
    <row r="15" spans="1:4" ht="12" x14ac:dyDescent="0.2">
      <c r="A15" s="104"/>
      <c r="B15" s="239" t="s">
        <v>71</v>
      </c>
      <c r="C15" s="240" t="s">
        <v>23</v>
      </c>
      <c r="D15" s="155"/>
    </row>
    <row r="16" spans="1:4" ht="12" x14ac:dyDescent="0.2">
      <c r="A16" s="338"/>
      <c r="B16" s="239" t="s">
        <v>25</v>
      </c>
      <c r="C16" s="240" t="s">
        <v>26</v>
      </c>
      <c r="D16" s="155"/>
    </row>
    <row r="17" spans="1:4" thickBot="1" x14ac:dyDescent="0.25">
      <c r="A17" s="104"/>
      <c r="B17" s="339" t="s">
        <v>27</v>
      </c>
      <c r="C17" s="340" t="s">
        <v>26</v>
      </c>
      <c r="D17" s="155"/>
    </row>
    <row r="18" spans="1:4" thickBot="1" x14ac:dyDescent="0.25">
      <c r="A18" s="156"/>
      <c r="B18" s="225"/>
      <c r="C18" s="225"/>
      <c r="D18" s="155"/>
    </row>
    <row r="19" spans="1:4" s="135" customFormat="1" ht="12" x14ac:dyDescent="0.2">
      <c r="A19" s="156"/>
      <c r="B19" s="116" t="s">
        <v>72</v>
      </c>
      <c r="C19" s="113"/>
      <c r="D19" s="155"/>
    </row>
    <row r="20" spans="1:4" s="135" customFormat="1" ht="12" x14ac:dyDescent="0.2">
      <c r="A20" s="104"/>
      <c r="B20" s="241" t="s">
        <v>73</v>
      </c>
      <c r="C20" s="240" t="s">
        <v>23</v>
      </c>
      <c r="D20" s="155"/>
    </row>
    <row r="21" spans="1:4" s="135" customFormat="1" ht="12" x14ac:dyDescent="0.2">
      <c r="A21" s="104"/>
      <c r="B21" s="241" t="s">
        <v>74</v>
      </c>
      <c r="C21" s="240" t="s">
        <v>75</v>
      </c>
      <c r="D21" s="155"/>
    </row>
    <row r="22" spans="1:4" ht="12" x14ac:dyDescent="0.2">
      <c r="A22" s="104"/>
      <c r="B22" s="241" t="s">
        <v>33</v>
      </c>
      <c r="C22" s="240" t="s">
        <v>76</v>
      </c>
      <c r="D22" s="155"/>
    </row>
    <row r="23" spans="1:4" s="245" customFormat="1" ht="12" x14ac:dyDescent="0.2">
      <c r="A23" s="104"/>
      <c r="B23" s="241" t="s">
        <v>77</v>
      </c>
      <c r="C23" s="240" t="s">
        <v>23</v>
      </c>
      <c r="D23" s="250"/>
    </row>
    <row r="24" spans="1:4" ht="12" x14ac:dyDescent="0.2">
      <c r="A24" s="104"/>
      <c r="B24" s="241" t="s">
        <v>118</v>
      </c>
      <c r="C24" s="240" t="s">
        <v>23</v>
      </c>
      <c r="D24" s="155"/>
    </row>
    <row r="25" spans="1:4" ht="12" x14ac:dyDescent="0.2">
      <c r="A25" s="104"/>
      <c r="B25" s="242" t="s">
        <v>78</v>
      </c>
      <c r="C25" s="243" t="s">
        <v>79</v>
      </c>
      <c r="D25" s="155"/>
    </row>
    <row r="26" spans="1:4" s="155" customFormat="1" ht="12" x14ac:dyDescent="0.2">
      <c r="A26" s="104"/>
      <c r="B26" s="242" t="s">
        <v>122</v>
      </c>
      <c r="C26" s="240" t="s">
        <v>23</v>
      </c>
    </row>
    <row r="27" spans="1:4" s="155" customFormat="1" ht="12" x14ac:dyDescent="0.2">
      <c r="A27" s="104"/>
      <c r="B27" s="242" t="s">
        <v>124</v>
      </c>
      <c r="C27" s="240" t="s">
        <v>23</v>
      </c>
    </row>
    <row r="28" spans="1:4" s="155" customFormat="1" ht="12" x14ac:dyDescent="0.2">
      <c r="A28" s="104"/>
      <c r="B28" s="242" t="s">
        <v>125</v>
      </c>
      <c r="C28" s="240" t="s">
        <v>126</v>
      </c>
    </row>
    <row r="29" spans="1:4" s="155" customFormat="1" ht="12" x14ac:dyDescent="0.2">
      <c r="A29" s="104"/>
      <c r="B29" s="341" t="s">
        <v>127</v>
      </c>
      <c r="C29" s="240" t="s">
        <v>23</v>
      </c>
    </row>
    <row r="30" spans="1:4" s="155" customFormat="1" ht="12" x14ac:dyDescent="0.2">
      <c r="A30" s="104"/>
      <c r="B30" s="242" t="s">
        <v>123</v>
      </c>
      <c r="C30" s="240" t="s">
        <v>23</v>
      </c>
    </row>
    <row r="31" spans="1:4" s="155" customFormat="1" ht="12" x14ac:dyDescent="0.2">
      <c r="A31" s="104"/>
      <c r="B31" s="242" t="s">
        <v>120</v>
      </c>
      <c r="C31" s="243" t="s">
        <v>121</v>
      </c>
    </row>
    <row r="32" spans="1:4" thickBot="1" x14ac:dyDescent="0.25">
      <c r="A32" s="104"/>
      <c r="B32" s="342" t="s">
        <v>119</v>
      </c>
      <c r="C32" s="340" t="s">
        <v>80</v>
      </c>
      <c r="D32" s="155"/>
    </row>
    <row r="33" spans="1:4" thickBot="1" x14ac:dyDescent="0.25">
      <c r="A33" s="156"/>
      <c r="B33" s="155"/>
      <c r="C33" s="155"/>
      <c r="D33" s="155"/>
    </row>
    <row r="34" spans="1:4" ht="12" x14ac:dyDescent="0.2">
      <c r="A34" s="156"/>
      <c r="B34" s="116" t="s">
        <v>81</v>
      </c>
      <c r="C34" s="113"/>
      <c r="D34" s="155"/>
    </row>
    <row r="35" spans="1:4" ht="12" x14ac:dyDescent="0.2">
      <c r="A35" s="156"/>
      <c r="B35" s="158" t="s">
        <v>82</v>
      </c>
      <c r="C35" s="157" t="s">
        <v>23</v>
      </c>
      <c r="D35" s="155"/>
    </row>
    <row r="36" spans="1:4" ht="12" x14ac:dyDescent="0.2">
      <c r="A36" s="156"/>
      <c r="B36" s="158" t="s">
        <v>83</v>
      </c>
      <c r="C36" s="157" t="s">
        <v>23</v>
      </c>
      <c r="D36" s="155"/>
    </row>
    <row r="37" spans="1:4" s="155" customFormat="1" ht="12" x14ac:dyDescent="0.2">
      <c r="A37" s="156"/>
      <c r="B37" s="158" t="s">
        <v>84</v>
      </c>
      <c r="C37" s="157" t="s">
        <v>23</v>
      </c>
    </row>
    <row r="38" spans="1:4" s="155" customFormat="1" ht="12" x14ac:dyDescent="0.2">
      <c r="A38" s="156"/>
      <c r="B38" s="158" t="s">
        <v>85</v>
      </c>
      <c r="C38" s="157" t="s">
        <v>23</v>
      </c>
    </row>
    <row r="39" spans="1:4" ht="12" x14ac:dyDescent="0.2">
      <c r="A39" s="156"/>
      <c r="B39" s="158" t="s">
        <v>86</v>
      </c>
      <c r="C39" s="157" t="s">
        <v>87</v>
      </c>
      <c r="D39" s="155"/>
    </row>
    <row r="40" spans="1:4" s="155" customFormat="1" ht="12" x14ac:dyDescent="0.2">
      <c r="A40" s="156"/>
      <c r="B40" s="241" t="s">
        <v>88</v>
      </c>
      <c r="C40" s="240" t="s">
        <v>28</v>
      </c>
    </row>
    <row r="41" spans="1:4" thickBot="1" x14ac:dyDescent="0.25">
      <c r="A41" s="156"/>
      <c r="B41" s="242" t="s">
        <v>89</v>
      </c>
      <c r="C41" s="243" t="s">
        <v>111</v>
      </c>
      <c r="D41" s="155"/>
    </row>
    <row r="42" spans="1:4" thickBot="1" x14ac:dyDescent="0.25">
      <c r="A42" s="156"/>
      <c r="B42" s="226"/>
      <c r="C42" s="227"/>
      <c r="D42" s="155"/>
    </row>
    <row r="43" spans="1:4" ht="12" x14ac:dyDescent="0.2">
      <c r="A43" s="156"/>
      <c r="B43" s="114" t="s">
        <v>90</v>
      </c>
      <c r="C43" s="115"/>
      <c r="D43" s="155"/>
    </row>
    <row r="44" spans="1:4" ht="12" x14ac:dyDescent="0.2">
      <c r="A44" s="104"/>
      <c r="B44" s="241" t="s">
        <v>91</v>
      </c>
      <c r="C44" s="240" t="s">
        <v>23</v>
      </c>
      <c r="D44" s="155"/>
    </row>
    <row r="45" spans="1:4" s="155" customFormat="1" ht="12" x14ac:dyDescent="0.2">
      <c r="A45" s="104"/>
      <c r="B45" s="241" t="s">
        <v>92</v>
      </c>
      <c r="C45" s="240" t="s">
        <v>113</v>
      </c>
    </row>
    <row r="46" spans="1:4" s="155" customFormat="1" ht="12" x14ac:dyDescent="0.2">
      <c r="A46" s="104"/>
      <c r="B46" s="241" t="s">
        <v>94</v>
      </c>
      <c r="C46" s="240" t="s">
        <v>93</v>
      </c>
    </row>
    <row r="47" spans="1:4" s="155" customFormat="1" ht="12" x14ac:dyDescent="0.2">
      <c r="A47" s="104"/>
      <c r="B47" s="241" t="s">
        <v>95</v>
      </c>
      <c r="C47" s="240" t="s">
        <v>96</v>
      </c>
    </row>
    <row r="48" spans="1:4" ht="12" x14ac:dyDescent="0.2">
      <c r="A48" s="104"/>
      <c r="B48" s="241" t="s">
        <v>97</v>
      </c>
      <c r="C48" s="240" t="s">
        <v>29</v>
      </c>
      <c r="D48" s="155"/>
    </row>
    <row r="49" spans="1:4" ht="12" x14ac:dyDescent="0.2">
      <c r="A49" s="104"/>
      <c r="B49" s="241" t="s">
        <v>98</v>
      </c>
      <c r="C49" s="240" t="s">
        <v>99</v>
      </c>
      <c r="D49" s="155"/>
    </row>
    <row r="50" spans="1:4" ht="12" x14ac:dyDescent="0.2">
      <c r="A50" s="104"/>
      <c r="B50" s="241" t="s">
        <v>100</v>
      </c>
      <c r="C50" s="240" t="s">
        <v>23</v>
      </c>
      <c r="D50" s="155"/>
    </row>
    <row r="51" spans="1:4" ht="12" x14ac:dyDescent="0.2">
      <c r="A51" s="104"/>
      <c r="B51" s="241" t="s">
        <v>102</v>
      </c>
      <c r="C51" s="240" t="s">
        <v>112</v>
      </c>
      <c r="D51" s="155"/>
    </row>
    <row r="52" spans="1:4" ht="12" x14ac:dyDescent="0.2">
      <c r="A52" s="104"/>
      <c r="B52" s="241" t="s">
        <v>104</v>
      </c>
      <c r="C52" s="240" t="s">
        <v>101</v>
      </c>
      <c r="D52" s="155"/>
    </row>
    <row r="53" spans="1:4" s="155" customFormat="1" ht="12" x14ac:dyDescent="0.2">
      <c r="A53" s="104"/>
      <c r="B53" s="241" t="s">
        <v>128</v>
      </c>
      <c r="C53" s="240" t="s">
        <v>23</v>
      </c>
    </row>
    <row r="54" spans="1:4" s="155" customFormat="1" ht="12" x14ac:dyDescent="0.2">
      <c r="A54" s="104"/>
      <c r="B54" s="241" t="s">
        <v>129</v>
      </c>
      <c r="C54" s="240" t="s">
        <v>23</v>
      </c>
    </row>
    <row r="55" spans="1:4" ht="12" x14ac:dyDescent="0.2">
      <c r="A55" s="104"/>
      <c r="B55" s="241" t="s">
        <v>105</v>
      </c>
      <c r="C55" s="240" t="s">
        <v>23</v>
      </c>
      <c r="D55" s="155"/>
    </row>
    <row r="56" spans="1:4" ht="12" hidden="1" x14ac:dyDescent="0.2">
      <c r="A56" s="156"/>
      <c r="B56" s="228" t="s">
        <v>106</v>
      </c>
      <c r="C56" s="157" t="s">
        <v>103</v>
      </c>
      <c r="D56" s="155"/>
    </row>
    <row r="57" spans="1:4" ht="12" hidden="1" x14ac:dyDescent="0.2">
      <c r="A57" s="156"/>
      <c r="B57" s="229" t="s">
        <v>107</v>
      </c>
      <c r="C57" s="157" t="s">
        <v>108</v>
      </c>
      <c r="D57" s="155"/>
    </row>
    <row r="58" spans="1:4" ht="12" x14ac:dyDescent="0.2">
      <c r="A58" s="156"/>
      <c r="B58" s="155"/>
      <c r="C58" s="155"/>
      <c r="D58" s="155"/>
    </row>
    <row r="59" spans="1:4" ht="12" x14ac:dyDescent="0.2">
      <c r="A59" s="105"/>
      <c r="B59" s="107"/>
      <c r="C59" s="106"/>
    </row>
    <row r="60" spans="1:4" ht="12" x14ac:dyDescent="0.2">
      <c r="A60" s="105"/>
      <c r="B60" s="104"/>
      <c r="C60" s="104"/>
    </row>
    <row r="61" spans="1:4" ht="12" x14ac:dyDescent="0.2">
      <c r="A61" s="105"/>
      <c r="B61" s="104"/>
      <c r="C61" s="104"/>
    </row>
    <row r="62" spans="1:4" ht="12" x14ac:dyDescent="0.2"/>
    <row r="63" spans="1:4" ht="12" x14ac:dyDescent="0.2"/>
    <row r="64" spans="1:4" ht="12" x14ac:dyDescent="0.2"/>
    <row r="65" ht="12" x14ac:dyDescent="0.2"/>
    <row r="66" ht="12" x14ac:dyDescent="0.2"/>
    <row r="67" ht="12" x14ac:dyDescent="0.2"/>
  </sheetData>
  <pageMargins left="0.7" right="0.7" top="0.75" bottom="0.75" header="0.3" footer="0.3"/>
  <pageSetup paperSize="9" scale="7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V24"/>
  <sheetViews>
    <sheetView workbookViewId="0">
      <selection activeCell="S22" sqref="S22"/>
    </sheetView>
  </sheetViews>
  <sheetFormatPr defaultRowHeight="12.75" x14ac:dyDescent="0.2"/>
  <cols>
    <col min="2" max="2" width="33.140625" bestFit="1" customWidth="1"/>
    <col min="19" max="19" width="16.5703125" customWidth="1"/>
  </cols>
  <sheetData>
    <row r="11" spans="2:22" x14ac:dyDescent="0.2">
      <c r="B11" s="167" t="s">
        <v>34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</row>
    <row r="12" spans="2:22" x14ac:dyDescent="0.2">
      <c r="B12" s="514" t="s">
        <v>35</v>
      </c>
      <c r="C12" s="514"/>
      <c r="D12" s="512" t="s">
        <v>36</v>
      </c>
      <c r="E12" s="512"/>
      <c r="F12" s="512"/>
      <c r="G12" s="512"/>
      <c r="H12" s="512" t="s">
        <v>37</v>
      </c>
      <c r="I12" s="515"/>
      <c r="J12" s="515"/>
      <c r="K12" s="512" t="s">
        <v>38</v>
      </c>
      <c r="L12" s="512"/>
      <c r="M12" s="512"/>
      <c r="N12" s="512"/>
      <c r="O12" s="512" t="s">
        <v>133</v>
      </c>
      <c r="P12" s="512"/>
      <c r="Q12" s="512"/>
      <c r="R12" s="512"/>
      <c r="S12" s="513" t="s">
        <v>59</v>
      </c>
      <c r="V12" s="511" t="s">
        <v>132</v>
      </c>
    </row>
    <row r="13" spans="2:22" x14ac:dyDescent="0.2">
      <c r="B13" s="514"/>
      <c r="C13" s="514"/>
      <c r="D13" s="248" t="s">
        <v>40</v>
      </c>
      <c r="E13" s="248" t="s">
        <v>30</v>
      </c>
      <c r="F13" s="260" t="s">
        <v>131</v>
      </c>
      <c r="G13" s="248" t="s">
        <v>39</v>
      </c>
      <c r="H13" s="248" t="s">
        <v>40</v>
      </c>
      <c r="I13" s="248" t="s">
        <v>30</v>
      </c>
      <c r="J13" s="248" t="s">
        <v>39</v>
      </c>
      <c r="K13" s="248" t="s">
        <v>40</v>
      </c>
      <c r="L13" s="248" t="s">
        <v>30</v>
      </c>
      <c r="M13" s="260" t="s">
        <v>131</v>
      </c>
      <c r="N13" s="252" t="s">
        <v>39</v>
      </c>
      <c r="O13" s="260" t="s">
        <v>40</v>
      </c>
      <c r="P13" s="260" t="s">
        <v>30</v>
      </c>
      <c r="Q13" s="260" t="s">
        <v>131</v>
      </c>
      <c r="R13" s="252" t="s">
        <v>39</v>
      </c>
      <c r="S13" s="513"/>
      <c r="V13" s="511"/>
    </row>
    <row r="14" spans="2:22" x14ac:dyDescent="0.2">
      <c r="B14" s="253" t="s">
        <v>41</v>
      </c>
      <c r="C14" s="254" t="s">
        <v>42</v>
      </c>
      <c r="D14" s="203">
        <v>4</v>
      </c>
      <c r="E14" s="247">
        <v>2</v>
      </c>
      <c r="F14" s="261">
        <v>1</v>
      </c>
      <c r="G14" s="248">
        <f>SUM(D14:F14)</f>
        <v>7</v>
      </c>
      <c r="H14" s="248">
        <v>5</v>
      </c>
      <c r="I14" s="203">
        <v>2</v>
      </c>
      <c r="J14" s="248">
        <f>SUM(H14:I14)</f>
        <v>7</v>
      </c>
      <c r="K14" s="203">
        <v>7</v>
      </c>
      <c r="L14" s="203">
        <v>1</v>
      </c>
      <c r="M14" s="203">
        <v>0</v>
      </c>
      <c r="N14" s="249">
        <f>SUM(K14:M14)</f>
        <v>8</v>
      </c>
      <c r="O14" s="203">
        <v>4</v>
      </c>
      <c r="P14" s="203">
        <v>1</v>
      </c>
      <c r="Q14" s="203">
        <v>1</v>
      </c>
      <c r="R14" s="259">
        <f>SUM(O14:Q14)</f>
        <v>6</v>
      </c>
      <c r="S14" s="255">
        <f>G14+J14+N14+R14</f>
        <v>28</v>
      </c>
      <c r="V14" s="333">
        <f t="shared" ref="V14:V23" si="0">E14+I14+L14</f>
        <v>5</v>
      </c>
    </row>
    <row r="15" spans="2:22" x14ac:dyDescent="0.2">
      <c r="B15" s="253" t="s">
        <v>56</v>
      </c>
      <c r="C15" s="254" t="s">
        <v>43</v>
      </c>
      <c r="D15" s="203">
        <v>4</v>
      </c>
      <c r="E15" s="247">
        <v>2</v>
      </c>
      <c r="F15" s="261">
        <v>0</v>
      </c>
      <c r="G15" s="260">
        <f t="shared" ref="G15:G22" si="1">SUM(D15:F15)</f>
        <v>6</v>
      </c>
      <c r="H15" s="248">
        <v>7</v>
      </c>
      <c r="I15" s="203">
        <v>1</v>
      </c>
      <c r="J15" s="260">
        <f t="shared" ref="J15:J22" si="2">SUM(H15:I15)</f>
        <v>8</v>
      </c>
      <c r="K15" s="203">
        <v>4</v>
      </c>
      <c r="L15" s="203">
        <v>2</v>
      </c>
      <c r="M15" s="203">
        <v>1</v>
      </c>
      <c r="N15" s="259">
        <f t="shared" ref="N15:N22" si="3">SUM(K15:M15)</f>
        <v>7</v>
      </c>
      <c r="O15" s="203">
        <v>4</v>
      </c>
      <c r="P15" s="203">
        <v>1</v>
      </c>
      <c r="Q15" s="203">
        <v>2</v>
      </c>
      <c r="R15" s="259">
        <f t="shared" ref="R15:R22" si="4">SUM(O15:Q15)</f>
        <v>7</v>
      </c>
      <c r="S15" s="255">
        <f t="shared" ref="S15:S22" si="5">G15+J15+N15+R15</f>
        <v>28</v>
      </c>
      <c r="V15" s="333">
        <f t="shared" si="0"/>
        <v>5</v>
      </c>
    </row>
    <row r="16" spans="2:22" s="251" customFormat="1" x14ac:dyDescent="0.2">
      <c r="B16" s="256" t="s">
        <v>44</v>
      </c>
      <c r="C16" s="257" t="s">
        <v>45</v>
      </c>
      <c r="D16" s="203">
        <v>3</v>
      </c>
      <c r="E16" s="203">
        <v>2</v>
      </c>
      <c r="F16" s="203">
        <v>2</v>
      </c>
      <c r="G16" s="260">
        <f t="shared" si="1"/>
        <v>7</v>
      </c>
      <c r="H16" s="249">
        <v>6</v>
      </c>
      <c r="I16" s="203">
        <v>1</v>
      </c>
      <c r="J16" s="260">
        <f t="shared" si="2"/>
        <v>7</v>
      </c>
      <c r="K16" s="203">
        <v>6</v>
      </c>
      <c r="L16" s="203">
        <v>2</v>
      </c>
      <c r="M16" s="203">
        <v>0</v>
      </c>
      <c r="N16" s="259">
        <f t="shared" si="3"/>
        <v>8</v>
      </c>
      <c r="O16" s="203">
        <v>5</v>
      </c>
      <c r="P16" s="203">
        <v>1</v>
      </c>
      <c r="Q16" s="203">
        <v>0</v>
      </c>
      <c r="R16" s="259">
        <f t="shared" si="4"/>
        <v>6</v>
      </c>
      <c r="S16" s="255">
        <f t="shared" si="5"/>
        <v>28</v>
      </c>
      <c r="V16" s="333">
        <f t="shared" si="0"/>
        <v>5</v>
      </c>
    </row>
    <row r="17" spans="2:22" x14ac:dyDescent="0.2">
      <c r="B17" s="253" t="s">
        <v>46</v>
      </c>
      <c r="C17" s="254" t="s">
        <v>47</v>
      </c>
      <c r="D17" s="203">
        <v>4</v>
      </c>
      <c r="E17" s="247">
        <v>2</v>
      </c>
      <c r="F17" s="261">
        <v>1</v>
      </c>
      <c r="G17" s="260">
        <f t="shared" si="1"/>
        <v>7</v>
      </c>
      <c r="H17" s="248">
        <v>6</v>
      </c>
      <c r="I17" s="203">
        <v>2</v>
      </c>
      <c r="J17" s="260">
        <f t="shared" si="2"/>
        <v>8</v>
      </c>
      <c r="K17" s="203">
        <v>7</v>
      </c>
      <c r="L17" s="203">
        <v>1</v>
      </c>
      <c r="M17" s="203">
        <v>1</v>
      </c>
      <c r="N17" s="259">
        <f t="shared" si="3"/>
        <v>9</v>
      </c>
      <c r="O17" s="203">
        <v>4</v>
      </c>
      <c r="P17" s="203">
        <v>1</v>
      </c>
      <c r="Q17" s="203">
        <v>0</v>
      </c>
      <c r="R17" s="259">
        <f t="shared" si="4"/>
        <v>5</v>
      </c>
      <c r="S17" s="255">
        <f t="shared" si="5"/>
        <v>29</v>
      </c>
      <c r="V17" s="333">
        <f t="shared" si="0"/>
        <v>5</v>
      </c>
    </row>
    <row r="18" spans="2:22" x14ac:dyDescent="0.2">
      <c r="B18" s="253" t="s">
        <v>48</v>
      </c>
      <c r="C18" s="254" t="s">
        <v>49</v>
      </c>
      <c r="D18" s="203">
        <v>4</v>
      </c>
      <c r="E18" s="247">
        <v>1</v>
      </c>
      <c r="F18" s="261">
        <v>1</v>
      </c>
      <c r="G18" s="260">
        <f t="shared" si="1"/>
        <v>6</v>
      </c>
      <c r="H18" s="248">
        <v>6</v>
      </c>
      <c r="I18" s="203">
        <v>2</v>
      </c>
      <c r="J18" s="260">
        <f t="shared" si="2"/>
        <v>8</v>
      </c>
      <c r="K18" s="203">
        <v>6</v>
      </c>
      <c r="L18" s="203">
        <v>2</v>
      </c>
      <c r="M18" s="203">
        <v>1</v>
      </c>
      <c r="N18" s="259">
        <f t="shared" si="3"/>
        <v>9</v>
      </c>
      <c r="O18" s="203">
        <v>3</v>
      </c>
      <c r="P18" s="203">
        <v>1</v>
      </c>
      <c r="Q18" s="203">
        <v>1</v>
      </c>
      <c r="R18" s="259">
        <f t="shared" si="4"/>
        <v>5</v>
      </c>
      <c r="S18" s="255">
        <f t="shared" si="5"/>
        <v>28</v>
      </c>
      <c r="V18" s="333">
        <f t="shared" si="0"/>
        <v>5</v>
      </c>
    </row>
    <row r="19" spans="2:22" x14ac:dyDescent="0.2">
      <c r="B19" s="253" t="s">
        <v>57</v>
      </c>
      <c r="C19" s="254" t="s">
        <v>50</v>
      </c>
      <c r="D19" s="203">
        <v>5</v>
      </c>
      <c r="E19" s="247">
        <v>1</v>
      </c>
      <c r="F19" s="261">
        <v>1</v>
      </c>
      <c r="G19" s="260">
        <f t="shared" si="1"/>
        <v>7</v>
      </c>
      <c r="H19" s="248">
        <v>5</v>
      </c>
      <c r="I19" s="203">
        <v>2</v>
      </c>
      <c r="J19" s="260">
        <f t="shared" si="2"/>
        <v>7</v>
      </c>
      <c r="K19" s="203">
        <v>7</v>
      </c>
      <c r="L19" s="203">
        <v>2</v>
      </c>
      <c r="M19" s="203">
        <v>0</v>
      </c>
      <c r="N19" s="259">
        <f t="shared" si="3"/>
        <v>9</v>
      </c>
      <c r="O19" s="203">
        <v>4</v>
      </c>
      <c r="P19" s="203">
        <v>1</v>
      </c>
      <c r="Q19" s="203">
        <v>1</v>
      </c>
      <c r="R19" s="259">
        <f t="shared" si="4"/>
        <v>6</v>
      </c>
      <c r="S19" s="255">
        <f t="shared" si="5"/>
        <v>29</v>
      </c>
      <c r="V19" s="333">
        <f t="shared" si="0"/>
        <v>5</v>
      </c>
    </row>
    <row r="20" spans="2:22" x14ac:dyDescent="0.2">
      <c r="B20" s="253" t="s">
        <v>51</v>
      </c>
      <c r="C20" s="254" t="s">
        <v>52</v>
      </c>
      <c r="D20" s="203">
        <v>6</v>
      </c>
      <c r="E20" s="247">
        <v>2</v>
      </c>
      <c r="F20" s="261">
        <v>0</v>
      </c>
      <c r="G20" s="260">
        <f t="shared" si="1"/>
        <v>8</v>
      </c>
      <c r="H20" s="248">
        <v>2</v>
      </c>
      <c r="I20" s="203">
        <v>1</v>
      </c>
      <c r="J20" s="260">
        <f t="shared" si="2"/>
        <v>3</v>
      </c>
      <c r="K20" s="203">
        <v>5</v>
      </c>
      <c r="L20" s="203">
        <v>2</v>
      </c>
      <c r="M20" s="203">
        <v>2</v>
      </c>
      <c r="N20" s="259">
        <f t="shared" si="3"/>
        <v>9</v>
      </c>
      <c r="O20" s="203">
        <v>5</v>
      </c>
      <c r="P20" s="203">
        <v>1</v>
      </c>
      <c r="Q20" s="203">
        <v>1</v>
      </c>
      <c r="R20" s="259">
        <f t="shared" si="4"/>
        <v>7</v>
      </c>
      <c r="S20" s="255">
        <f t="shared" si="5"/>
        <v>27</v>
      </c>
      <c r="V20" s="333">
        <f t="shared" si="0"/>
        <v>5</v>
      </c>
    </row>
    <row r="21" spans="2:22" x14ac:dyDescent="0.2">
      <c r="B21" s="253" t="s">
        <v>54</v>
      </c>
      <c r="C21" s="254" t="s">
        <v>55</v>
      </c>
      <c r="D21" s="203">
        <v>4</v>
      </c>
      <c r="E21" s="247">
        <v>1</v>
      </c>
      <c r="F21" s="261">
        <v>2</v>
      </c>
      <c r="G21" s="260">
        <f t="shared" si="1"/>
        <v>7</v>
      </c>
      <c r="H21" s="248">
        <v>5</v>
      </c>
      <c r="I21" s="203">
        <v>3</v>
      </c>
      <c r="J21" s="260">
        <f t="shared" si="2"/>
        <v>8</v>
      </c>
      <c r="K21" s="203">
        <v>6</v>
      </c>
      <c r="L21" s="203">
        <v>1</v>
      </c>
      <c r="M21" s="203">
        <v>1</v>
      </c>
      <c r="N21" s="259">
        <f t="shared" si="3"/>
        <v>8</v>
      </c>
      <c r="O21" s="203">
        <v>4</v>
      </c>
      <c r="P21" s="203">
        <v>1</v>
      </c>
      <c r="Q21" s="203">
        <v>0</v>
      </c>
      <c r="R21" s="259">
        <f t="shared" si="4"/>
        <v>5</v>
      </c>
      <c r="S21" s="255">
        <f t="shared" si="5"/>
        <v>28</v>
      </c>
      <c r="V21" s="333">
        <f t="shared" si="0"/>
        <v>5</v>
      </c>
    </row>
    <row r="22" spans="2:22" x14ac:dyDescent="0.2">
      <c r="B22" s="253" t="s">
        <v>58</v>
      </c>
      <c r="C22" s="254" t="s">
        <v>53</v>
      </c>
      <c r="D22" s="203">
        <v>5</v>
      </c>
      <c r="E22" s="247">
        <v>2</v>
      </c>
      <c r="F22" s="261">
        <v>0</v>
      </c>
      <c r="G22" s="260">
        <f t="shared" si="1"/>
        <v>7</v>
      </c>
      <c r="H22" s="248">
        <v>4</v>
      </c>
      <c r="I22" s="203">
        <v>2</v>
      </c>
      <c r="J22" s="260">
        <f t="shared" si="2"/>
        <v>6</v>
      </c>
      <c r="K22" s="203">
        <v>5</v>
      </c>
      <c r="L22" s="203">
        <v>2</v>
      </c>
      <c r="M22" s="203">
        <v>2</v>
      </c>
      <c r="N22" s="259">
        <f t="shared" si="3"/>
        <v>9</v>
      </c>
      <c r="O22" s="203">
        <v>4</v>
      </c>
      <c r="P22" s="203">
        <v>1</v>
      </c>
      <c r="Q22" s="203">
        <v>1</v>
      </c>
      <c r="R22" s="259">
        <f t="shared" si="4"/>
        <v>6</v>
      </c>
      <c r="S22" s="255">
        <f t="shared" si="5"/>
        <v>28</v>
      </c>
      <c r="V22" s="336">
        <f t="shared" si="0"/>
        <v>6</v>
      </c>
    </row>
    <row r="23" spans="2:22" s="271" customFormat="1" x14ac:dyDescent="0.2">
      <c r="B23" s="269"/>
      <c r="C23" s="270" t="s">
        <v>39</v>
      </c>
      <c r="D23" s="270">
        <f>SUM(D14:D22)</f>
        <v>39</v>
      </c>
      <c r="E23" s="270">
        <f t="shared" ref="E23:G23" si="6">SUM(E14:E22)</f>
        <v>15</v>
      </c>
      <c r="F23" s="270">
        <f t="shared" si="6"/>
        <v>8</v>
      </c>
      <c r="G23" s="270">
        <f t="shared" si="6"/>
        <v>62</v>
      </c>
      <c r="H23" s="270">
        <f t="shared" ref="H23" si="7">SUM(H14:H22)</f>
        <v>46</v>
      </c>
      <c r="I23" s="270">
        <f t="shared" ref="I23" si="8">SUM(I14:I22)</f>
        <v>16</v>
      </c>
      <c r="J23" s="270">
        <f t="shared" ref="J23:S23" si="9">SUM(J14:J22)</f>
        <v>62</v>
      </c>
      <c r="K23" s="270">
        <f t="shared" si="9"/>
        <v>53</v>
      </c>
      <c r="L23" s="270">
        <f t="shared" si="9"/>
        <v>15</v>
      </c>
      <c r="M23" s="270">
        <f t="shared" si="9"/>
        <v>8</v>
      </c>
      <c r="N23" s="270">
        <f t="shared" si="9"/>
        <v>76</v>
      </c>
      <c r="O23" s="270">
        <f t="shared" si="9"/>
        <v>37</v>
      </c>
      <c r="P23" s="270">
        <f t="shared" si="9"/>
        <v>9</v>
      </c>
      <c r="Q23" s="270">
        <f t="shared" si="9"/>
        <v>7</v>
      </c>
      <c r="R23" s="270">
        <f t="shared" si="9"/>
        <v>53</v>
      </c>
      <c r="S23" s="270">
        <f t="shared" si="9"/>
        <v>253</v>
      </c>
      <c r="T23" s="270"/>
      <c r="V23" s="337">
        <f t="shared" si="0"/>
        <v>46</v>
      </c>
    </row>
    <row r="24" spans="2:22" x14ac:dyDescent="0.2">
      <c r="R24" s="334" t="s">
        <v>137</v>
      </c>
      <c r="S24" s="335">
        <f>S23/9</f>
        <v>28.111111111111111</v>
      </c>
    </row>
  </sheetData>
  <mergeCells count="7">
    <mergeCell ref="V12:V13"/>
    <mergeCell ref="O12:R12"/>
    <mergeCell ref="S12:S13"/>
    <mergeCell ref="B12:C13"/>
    <mergeCell ref="D12:G12"/>
    <mergeCell ref="H12:J12"/>
    <mergeCell ref="K12:N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5</vt:i4>
      </vt:variant>
    </vt:vector>
  </HeadingPairs>
  <TitlesOfParts>
    <vt:vector size="11" baseType="lpstr">
      <vt:lpstr>I. Ara Sınavlar</vt:lpstr>
      <vt:lpstr>II. Ara Sınavlar</vt:lpstr>
      <vt:lpstr>Final</vt:lpstr>
      <vt:lpstr>Bütünleme</vt:lpstr>
      <vt:lpstr>Değerlendirme Kriterleri</vt:lpstr>
      <vt:lpstr>Görev dağılımı</vt:lpstr>
      <vt:lpstr>Bütünleme!Yazdırma_Alanı</vt:lpstr>
      <vt:lpstr>'Değerlendirme Kriterleri'!Yazdırma_Alanı</vt:lpstr>
      <vt:lpstr>Final!Yazdırma_Alanı</vt:lpstr>
      <vt:lpstr>'I. Ara Sınavlar'!Yazdırma_Alanı</vt:lpstr>
      <vt:lpstr>'II. Ara Sınavlar'!Yazdırma_Alanı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DEU</dc:creator>
  <cp:lastModifiedBy>Fatma Arslan</cp:lastModifiedBy>
  <cp:lastPrinted>2017-10-19T06:59:18Z</cp:lastPrinted>
  <dcterms:created xsi:type="dcterms:W3CDTF">2004-10-18T06:37:28Z</dcterms:created>
  <dcterms:modified xsi:type="dcterms:W3CDTF">2018-05-08T10:16:19Z</dcterms:modified>
</cp:coreProperties>
</file>